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教学部门" sheetId="1" r:id="rId1"/>
    <sheet name="行政部门" sheetId="2" r:id="rId2"/>
  </sheets>
  <definedNames>
    <definedName name="_xlnm.Print_Titles" localSheetId="1">'行政部门'!$2:$3</definedName>
    <definedName name="_xlnm.Print_Titles" localSheetId="0">'教学部门'!$2:$3</definedName>
  </definedNames>
  <calcPr fullCalcOnLoad="1"/>
</workbook>
</file>

<file path=xl/sharedStrings.xml><?xml version="1.0" encoding="utf-8"?>
<sst xmlns="http://schemas.openxmlformats.org/spreadsheetml/2006/main" count="324" uniqueCount="141">
  <si>
    <t>2016年招聘计划表（教学部门）</t>
  </si>
  <si>
    <t>用人部门</t>
  </si>
  <si>
    <t>备注</t>
  </si>
  <si>
    <t>招聘计划及要求</t>
  </si>
  <si>
    <t>专业</t>
  </si>
  <si>
    <t>岗位</t>
  </si>
  <si>
    <t>学历</t>
  </si>
  <si>
    <t>计划数</t>
  </si>
  <si>
    <t>机械工程学院（8）</t>
  </si>
  <si>
    <t>机械类</t>
  </si>
  <si>
    <t>专任教师</t>
  </si>
  <si>
    <t>博士</t>
  </si>
  <si>
    <t>机电类</t>
  </si>
  <si>
    <t>汽车、车辆类</t>
  </si>
  <si>
    <t>实验教师</t>
  </si>
  <si>
    <t>博士、硕士</t>
  </si>
  <si>
    <t>小计（人）</t>
  </si>
  <si>
    <t>电气与信息工程学院（9）</t>
  </si>
  <si>
    <t>控制科学与工程</t>
  </si>
  <si>
    <t>电气工程</t>
  </si>
  <si>
    <t>专任教师、实验教师</t>
  </si>
  <si>
    <t>电子科学与技术/信息与通信工程</t>
  </si>
  <si>
    <t>电类各专业</t>
  </si>
  <si>
    <t>教学秘书</t>
  </si>
  <si>
    <t>小计</t>
  </si>
  <si>
    <t>计算机与信息科学学院（8）</t>
  </si>
  <si>
    <t>计算机系统结构</t>
  </si>
  <si>
    <t>计算机应用（嵌入式）</t>
  </si>
  <si>
    <t>计算机软件与理论</t>
  </si>
  <si>
    <t>计算机应用（网络工程）</t>
  </si>
  <si>
    <t>计算机应用（物联网）</t>
  </si>
  <si>
    <t>通信与信息系统</t>
  </si>
  <si>
    <t>计算机</t>
  </si>
  <si>
    <t>硕士</t>
  </si>
  <si>
    <t>计算机类/管理类</t>
  </si>
  <si>
    <t>教务秘书</t>
  </si>
  <si>
    <t>安全与环境工程学院（7）</t>
  </si>
  <si>
    <t>防灾减灾工程及防护工程或/安全技术及工程</t>
  </si>
  <si>
    <t>检测技术与自动化装置/道路与铁道工程</t>
  </si>
  <si>
    <t>物流工程</t>
  </si>
  <si>
    <t>工业工程</t>
  </si>
  <si>
    <t>工程心理学/应用心理学/安全工程</t>
  </si>
  <si>
    <t>建筑工程与艺术设计学院（22）</t>
  </si>
  <si>
    <t>岩土工程</t>
  </si>
  <si>
    <t>桥梁与隧道工程</t>
  </si>
  <si>
    <t>结构工程</t>
  </si>
  <si>
    <t>研究方向为：防灾减灾结构加固方向或型钢混凝土组合结构。</t>
  </si>
  <si>
    <t>工程造价</t>
  </si>
  <si>
    <t>工程财务或工程造价管理方向；或中级职称且有注册造价师证的企业人员</t>
  </si>
  <si>
    <t>工程管理</t>
  </si>
  <si>
    <t>副高以上职称或中级职称且有一级注册建造师证，并有5年以上的现场管理经验</t>
  </si>
  <si>
    <t>研究方向为：工程项目管理或工程造价管理</t>
  </si>
  <si>
    <t>建筑学（建筑设计及其理论）</t>
  </si>
  <si>
    <t>建筑学（建筑技术科学）</t>
  </si>
  <si>
    <t>建筑学</t>
  </si>
  <si>
    <t>设计学或艺术学大类</t>
  </si>
  <si>
    <t>家具、家居、环境设计方向</t>
  </si>
  <si>
    <t>土木类相关专业</t>
  </si>
  <si>
    <t>专技岗位</t>
  </si>
  <si>
    <t>教学管理</t>
  </si>
  <si>
    <t>土木类、设计类相关专业</t>
  </si>
  <si>
    <t>实验管理</t>
  </si>
  <si>
    <t>经济与管理学院（13）</t>
  </si>
  <si>
    <t>会计学</t>
  </si>
  <si>
    <t>国际贸易学</t>
  </si>
  <si>
    <t>管理科学与工程（物流管理）</t>
  </si>
  <si>
    <t>企业管理</t>
  </si>
  <si>
    <t xml:space="preserve"> 旅游管理</t>
  </si>
  <si>
    <t>经济学</t>
  </si>
  <si>
    <t>金融学</t>
  </si>
  <si>
    <t>实验室管理</t>
  </si>
  <si>
    <t>经济学/管理学</t>
  </si>
  <si>
    <t>材料与化学工程学院（4）</t>
  </si>
  <si>
    <t>无机非金属材料工程</t>
  </si>
  <si>
    <t>化学工程与工艺</t>
  </si>
  <si>
    <t>材料学、材料加工工程、高分子化学与物理</t>
  </si>
  <si>
    <t>外国语学院（14）</t>
  </si>
  <si>
    <t>翻译</t>
  </si>
  <si>
    <t>副教授及以上职称、博士、海外全球100强大学留学背景者优先</t>
  </si>
  <si>
    <t>中国语言文学
（古汉语翻译）</t>
  </si>
  <si>
    <t>日语</t>
  </si>
  <si>
    <t>商务英语</t>
  </si>
  <si>
    <t>英语</t>
  </si>
  <si>
    <t>英语/汉语言文学</t>
  </si>
  <si>
    <t>计算机科学与技术/电子信息工程</t>
  </si>
  <si>
    <t>数理科学与能源工程学院（4）</t>
  </si>
  <si>
    <t>概率论与数理统计</t>
  </si>
  <si>
    <t>计算数学</t>
  </si>
  <si>
    <t>材料学/材料物理与化学/光学工程（光电光伏）</t>
  </si>
  <si>
    <t>马克思主义学院（2）</t>
  </si>
  <si>
    <t>马克思主义中国化</t>
  </si>
  <si>
    <t>体育教学部（5）</t>
  </si>
  <si>
    <t>体育教育训练学（足球）</t>
  </si>
  <si>
    <t>省级比赛前6名及以上</t>
  </si>
  <si>
    <t>体育教育训练学（田径-投掷）</t>
  </si>
  <si>
    <t>体育教育训练学（定向越野）</t>
  </si>
  <si>
    <t>体育教育训练学（健美操）</t>
  </si>
  <si>
    <t>体育教育训练学（羽毛球）</t>
  </si>
  <si>
    <t>工程训练中心（5）</t>
  </si>
  <si>
    <t>机械工程（熟练操作数控机床）</t>
  </si>
  <si>
    <t>电气工程或电子科学与技术（熟悉专业实验操作）</t>
  </si>
  <si>
    <t>机械或电气（熟悉办公软件的应用）</t>
  </si>
  <si>
    <t>合计</t>
  </si>
  <si>
    <t>注：未作特别说明，学历要求博士指双证博士研究生，硕士即指双证硕士研究生，本科指全日制统招本科；
  原则上，年龄要求统一为：
（1）博士研究生35岁以下（即1981年1月1日后出生），具备相关工作经验者可放宽至40岁以下（即1976年1月1日后出生）。
（2）硕士研究生及全日制本科30岁以下（即1986年1月1日后出生），具备相关工作经验者可放宽至35岁以下（即1981年1月1日后出生）。</t>
  </si>
  <si>
    <t>2016年计划引进人数
及所需专业</t>
  </si>
  <si>
    <t>学生工作处</t>
  </si>
  <si>
    <t>工科类：机械类、电气电子类、计算机类、土木建筑类、安全环境工程类</t>
  </si>
  <si>
    <t>辅导员</t>
  </si>
  <si>
    <t>1、男10人，女5人
2、28岁以下（1988年1月1日后出生）
3、中共党员</t>
  </si>
  <si>
    <t>人文社科类：心理学、教育学、管理学、法学、文学、历史学</t>
  </si>
  <si>
    <t>网络信息中心</t>
  </si>
  <si>
    <t>计算机科学与技术、计算机应用技术、软件工程、网络工程</t>
  </si>
  <si>
    <t>从事网站开发与设计、软件开发、系统管理员、网络管理员各1人</t>
  </si>
  <si>
    <t>纪委办（监察处）</t>
  </si>
  <si>
    <t>法学、文学</t>
  </si>
  <si>
    <t>科技处</t>
  </si>
  <si>
    <t>不限</t>
  </si>
  <si>
    <t>计划财务处</t>
  </si>
  <si>
    <t>要求本科为会计学专业</t>
  </si>
  <si>
    <t>资产与设备管理处</t>
  </si>
  <si>
    <t>计算机、会计</t>
  </si>
  <si>
    <t>资产系统管理岗位</t>
  </si>
  <si>
    <t>宣传部统战部</t>
  </si>
  <si>
    <t>新闻学、传播学</t>
  </si>
  <si>
    <t>发展规划与校企合作处</t>
  </si>
  <si>
    <t>经济学、管理学、教育学</t>
  </si>
  <si>
    <t>发展规划</t>
  </si>
  <si>
    <t>校友会</t>
  </si>
  <si>
    <t>保卫处</t>
  </si>
  <si>
    <t>侦查学/刑事侦察刑事科学技术/网络监察</t>
  </si>
  <si>
    <t>治安科或保卫科干事</t>
  </si>
  <si>
    <t>硕士、本科</t>
  </si>
  <si>
    <t>警校毕业生</t>
  </si>
  <si>
    <t>基本建设管理处</t>
  </si>
  <si>
    <t>土木、建筑类专业</t>
  </si>
  <si>
    <t>干事</t>
  </si>
  <si>
    <t>后勤管理处</t>
  </si>
  <si>
    <t>园林绿化</t>
  </si>
  <si>
    <t>电气工程、给水排水工程</t>
  </si>
  <si>
    <t>2016年招聘计划（行政部门）</t>
  </si>
  <si>
    <t>同等条件下，有设计院工作经验者优先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</si>
</sst>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sz val="12"/>
      <name val="楷体_GB2312"/>
      <family val="3"/>
    </font>
    <font>
      <sz val="10"/>
      <name val="楷体_GB2312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readingOrder="1"/>
    </xf>
    <xf numFmtId="0" fontId="0" fillId="0" borderId="14" xfId="0" applyFont="1" applyBorder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40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2.50390625" style="9" customWidth="1"/>
    <col min="2" max="2" width="21.75390625" style="10" customWidth="1"/>
    <col min="3" max="3" width="6.25390625" style="10" customWidth="1"/>
    <col min="4" max="4" width="12.125" style="10" customWidth="1"/>
    <col min="5" max="5" width="8.25390625" style="10" customWidth="1"/>
    <col min="6" max="6" width="24.50390625" style="10" customWidth="1"/>
    <col min="7" max="16384" width="9.00390625" style="10" customWidth="1"/>
  </cols>
  <sheetData>
    <row r="1" spans="1:6" ht="37.5" customHeight="1">
      <c r="A1" s="45" t="s">
        <v>0</v>
      </c>
      <c r="B1" s="45"/>
      <c r="C1" s="45"/>
      <c r="D1" s="45"/>
      <c r="E1" s="45"/>
      <c r="F1" s="45"/>
    </row>
    <row r="2" spans="1:6" s="8" customFormat="1" ht="29.25" customHeight="1">
      <c r="A2" s="34" t="s">
        <v>1</v>
      </c>
      <c r="B2" s="46" t="s">
        <v>3</v>
      </c>
      <c r="C2" s="46"/>
      <c r="D2" s="46"/>
      <c r="E2" s="46"/>
      <c r="F2" s="25" t="s">
        <v>2</v>
      </c>
    </row>
    <row r="3" spans="1:6" s="8" customFormat="1" ht="26.25" customHeight="1">
      <c r="A3" s="35"/>
      <c r="B3" s="5" t="s">
        <v>4</v>
      </c>
      <c r="C3" s="5" t="s">
        <v>5</v>
      </c>
      <c r="D3" s="5" t="s">
        <v>6</v>
      </c>
      <c r="E3" s="5" t="s">
        <v>7</v>
      </c>
      <c r="F3" s="26"/>
    </row>
    <row r="4" spans="1:6" s="8" customFormat="1" ht="35.25" customHeight="1">
      <c r="A4" s="36" t="s">
        <v>8</v>
      </c>
      <c r="B4" s="6" t="s">
        <v>9</v>
      </c>
      <c r="C4" s="6" t="s">
        <v>10</v>
      </c>
      <c r="D4" s="12" t="s">
        <v>11</v>
      </c>
      <c r="E4" s="6">
        <v>2</v>
      </c>
      <c r="F4" s="6"/>
    </row>
    <row r="5" spans="1:6" s="8" customFormat="1" ht="30.75" customHeight="1">
      <c r="A5" s="36"/>
      <c r="B5" s="6" t="s">
        <v>12</v>
      </c>
      <c r="C5" s="6" t="s">
        <v>10</v>
      </c>
      <c r="D5" s="12" t="s">
        <v>11</v>
      </c>
      <c r="E5" s="6">
        <v>2</v>
      </c>
      <c r="F5" s="6"/>
    </row>
    <row r="6" spans="1:6" s="8" customFormat="1" ht="29.25" customHeight="1">
      <c r="A6" s="36"/>
      <c r="B6" s="7" t="s">
        <v>13</v>
      </c>
      <c r="C6" s="6" t="s">
        <v>10</v>
      </c>
      <c r="D6" s="12" t="s">
        <v>11</v>
      </c>
      <c r="E6" s="6">
        <v>2</v>
      </c>
      <c r="F6" s="6"/>
    </row>
    <row r="7" spans="1:6" s="8" customFormat="1" ht="30.75" customHeight="1">
      <c r="A7" s="36"/>
      <c r="B7" s="7" t="s">
        <v>13</v>
      </c>
      <c r="C7" s="6" t="s">
        <v>14</v>
      </c>
      <c r="D7" s="12" t="s">
        <v>15</v>
      </c>
      <c r="E7" s="6">
        <v>2</v>
      </c>
      <c r="F7" s="6"/>
    </row>
    <row r="8" spans="1:6" s="8" customFormat="1" ht="27" customHeight="1">
      <c r="A8" s="21" t="s">
        <v>16</v>
      </c>
      <c r="B8" s="39">
        <f>SUM(E4:E7)</f>
        <v>8</v>
      </c>
      <c r="C8" s="40"/>
      <c r="D8" s="40"/>
      <c r="E8" s="41"/>
      <c r="F8" s="6"/>
    </row>
    <row r="9" spans="1:7" s="2" customFormat="1" ht="36" customHeight="1">
      <c r="A9" s="36" t="s">
        <v>17</v>
      </c>
      <c r="B9" s="7" t="s">
        <v>18</v>
      </c>
      <c r="C9" s="7" t="s">
        <v>10</v>
      </c>
      <c r="D9" s="7" t="s">
        <v>15</v>
      </c>
      <c r="E9" s="7">
        <v>2</v>
      </c>
      <c r="F9" s="7"/>
      <c r="G9" s="8"/>
    </row>
    <row r="10" spans="1:7" s="2" customFormat="1" ht="36" customHeight="1">
      <c r="A10" s="36"/>
      <c r="B10" s="7" t="s">
        <v>19</v>
      </c>
      <c r="C10" s="14" t="s">
        <v>20</v>
      </c>
      <c r="D10" s="7" t="s">
        <v>15</v>
      </c>
      <c r="E10" s="7">
        <v>3</v>
      </c>
      <c r="F10" s="7"/>
      <c r="G10" s="8"/>
    </row>
    <row r="11" spans="1:7" s="2" customFormat="1" ht="48" customHeight="1">
      <c r="A11" s="36"/>
      <c r="B11" s="7" t="s">
        <v>21</v>
      </c>
      <c r="C11" s="7" t="s">
        <v>10</v>
      </c>
      <c r="D11" s="7" t="s">
        <v>15</v>
      </c>
      <c r="E11" s="7">
        <v>2</v>
      </c>
      <c r="F11" s="7"/>
      <c r="G11" s="8"/>
    </row>
    <row r="12" spans="1:7" s="2" customFormat="1" ht="30.75" customHeight="1">
      <c r="A12" s="36"/>
      <c r="B12" s="7" t="s">
        <v>22</v>
      </c>
      <c r="C12" s="7" t="s">
        <v>23</v>
      </c>
      <c r="D12" s="7" t="s">
        <v>15</v>
      </c>
      <c r="E12" s="7">
        <v>2</v>
      </c>
      <c r="F12" s="7"/>
      <c r="G12" s="8"/>
    </row>
    <row r="13" spans="1:6" s="8" customFormat="1" ht="19.5" customHeight="1">
      <c r="A13" s="21" t="s">
        <v>24</v>
      </c>
      <c r="B13" s="39">
        <f>SUM(E9:E12)</f>
        <v>9</v>
      </c>
      <c r="C13" s="40"/>
      <c r="D13" s="40"/>
      <c r="E13" s="41"/>
      <c r="F13" s="6"/>
    </row>
    <row r="14" spans="1:6" s="8" customFormat="1" ht="30" customHeight="1">
      <c r="A14" s="36" t="s">
        <v>25</v>
      </c>
      <c r="B14" s="6" t="s">
        <v>26</v>
      </c>
      <c r="C14" s="6" t="s">
        <v>10</v>
      </c>
      <c r="D14" s="7" t="s">
        <v>15</v>
      </c>
      <c r="E14" s="6">
        <v>1</v>
      </c>
      <c r="F14" s="6"/>
    </row>
    <row r="15" spans="1:7" s="8" customFormat="1" ht="30" customHeight="1">
      <c r="A15" s="36"/>
      <c r="B15" s="6" t="s">
        <v>27</v>
      </c>
      <c r="C15" s="6" t="s">
        <v>10</v>
      </c>
      <c r="D15" s="7" t="s">
        <v>15</v>
      </c>
      <c r="E15" s="6">
        <v>1</v>
      </c>
      <c r="F15" s="6"/>
      <c r="G15" s="19"/>
    </row>
    <row r="16" spans="1:6" s="8" customFormat="1" ht="30" customHeight="1">
      <c r="A16" s="36"/>
      <c r="B16" s="6" t="s">
        <v>28</v>
      </c>
      <c r="C16" s="6" t="s">
        <v>10</v>
      </c>
      <c r="D16" s="7" t="s">
        <v>15</v>
      </c>
      <c r="E16" s="6">
        <v>1</v>
      </c>
      <c r="F16" s="6"/>
    </row>
    <row r="17" spans="1:6" s="8" customFormat="1" ht="30" customHeight="1">
      <c r="A17" s="36"/>
      <c r="B17" s="6" t="s">
        <v>29</v>
      </c>
      <c r="C17" s="6" t="s">
        <v>10</v>
      </c>
      <c r="D17" s="7" t="s">
        <v>15</v>
      </c>
      <c r="E17" s="6">
        <v>1</v>
      </c>
      <c r="F17" s="6"/>
    </row>
    <row r="18" spans="1:6" s="8" customFormat="1" ht="30" customHeight="1">
      <c r="A18" s="36"/>
      <c r="B18" s="6" t="s">
        <v>30</v>
      </c>
      <c r="C18" s="6" t="s">
        <v>10</v>
      </c>
      <c r="D18" s="7" t="s">
        <v>15</v>
      </c>
      <c r="E18" s="6">
        <v>1</v>
      </c>
      <c r="F18" s="6"/>
    </row>
    <row r="19" spans="1:6" s="8" customFormat="1" ht="27.75" customHeight="1">
      <c r="A19" s="36"/>
      <c r="B19" s="6" t="s">
        <v>31</v>
      </c>
      <c r="C19" s="6" t="s">
        <v>10</v>
      </c>
      <c r="D19" s="7" t="s">
        <v>15</v>
      </c>
      <c r="E19" s="6">
        <v>1</v>
      </c>
      <c r="F19" s="6"/>
    </row>
    <row r="20" spans="1:6" s="8" customFormat="1" ht="29.25" customHeight="1">
      <c r="A20" s="36"/>
      <c r="B20" s="6" t="s">
        <v>32</v>
      </c>
      <c r="C20" s="6" t="s">
        <v>14</v>
      </c>
      <c r="D20" s="15" t="s">
        <v>33</v>
      </c>
      <c r="E20" s="6">
        <v>1</v>
      </c>
      <c r="F20" s="6"/>
    </row>
    <row r="21" spans="1:6" s="8" customFormat="1" ht="27" customHeight="1">
      <c r="A21" s="36"/>
      <c r="B21" s="11" t="s">
        <v>34</v>
      </c>
      <c r="C21" s="6" t="s">
        <v>35</v>
      </c>
      <c r="D21" s="15" t="s">
        <v>33</v>
      </c>
      <c r="E21" s="6">
        <v>1</v>
      </c>
      <c r="F21" s="6"/>
    </row>
    <row r="22" spans="1:6" s="8" customFormat="1" ht="22.5" customHeight="1">
      <c r="A22" s="21" t="s">
        <v>24</v>
      </c>
      <c r="B22" s="39">
        <f>SUM(E14:E21)</f>
        <v>8</v>
      </c>
      <c r="C22" s="40"/>
      <c r="D22" s="40"/>
      <c r="E22" s="41"/>
      <c r="F22" s="6"/>
    </row>
    <row r="23" spans="1:6" s="8" customFormat="1" ht="33" customHeight="1">
      <c r="A23" s="36" t="s">
        <v>36</v>
      </c>
      <c r="B23" s="16" t="s">
        <v>37</v>
      </c>
      <c r="C23" s="6" t="s">
        <v>10</v>
      </c>
      <c r="D23" s="16" t="s">
        <v>11</v>
      </c>
      <c r="E23" s="6">
        <v>1</v>
      </c>
      <c r="F23" s="6"/>
    </row>
    <row r="24" spans="1:6" s="8" customFormat="1" ht="30.75" customHeight="1">
      <c r="A24" s="36"/>
      <c r="B24" s="16" t="s">
        <v>38</v>
      </c>
      <c r="C24" s="6" t="s">
        <v>14</v>
      </c>
      <c r="D24" s="7" t="s">
        <v>15</v>
      </c>
      <c r="E24" s="6">
        <v>1</v>
      </c>
      <c r="F24" s="6"/>
    </row>
    <row r="25" spans="1:6" s="8" customFormat="1" ht="26.25" customHeight="1">
      <c r="A25" s="36"/>
      <c r="B25" s="6" t="s">
        <v>39</v>
      </c>
      <c r="C25" s="6" t="s">
        <v>10</v>
      </c>
      <c r="D25" s="16" t="s">
        <v>11</v>
      </c>
      <c r="E25" s="6">
        <v>1</v>
      </c>
      <c r="F25" s="6"/>
    </row>
    <row r="26" spans="1:6" s="8" customFormat="1" ht="30" customHeight="1">
      <c r="A26" s="36"/>
      <c r="B26" s="16" t="s">
        <v>40</v>
      </c>
      <c r="C26" s="6" t="s">
        <v>10</v>
      </c>
      <c r="D26" s="16" t="s">
        <v>11</v>
      </c>
      <c r="E26" s="6">
        <v>1</v>
      </c>
      <c r="F26" s="6"/>
    </row>
    <row r="27" spans="1:6" s="8" customFormat="1" ht="27.75" customHeight="1">
      <c r="A27" s="36"/>
      <c r="B27" s="16" t="s">
        <v>39</v>
      </c>
      <c r="C27" s="6" t="s">
        <v>10</v>
      </c>
      <c r="D27" s="7" t="s">
        <v>15</v>
      </c>
      <c r="E27" s="6">
        <v>1</v>
      </c>
      <c r="F27" s="6"/>
    </row>
    <row r="28" spans="1:6" s="8" customFormat="1" ht="25.5" customHeight="1">
      <c r="A28" s="36"/>
      <c r="B28" s="16" t="s">
        <v>40</v>
      </c>
      <c r="C28" s="16" t="s">
        <v>14</v>
      </c>
      <c r="D28" s="7" t="s">
        <v>15</v>
      </c>
      <c r="E28" s="16">
        <v>1</v>
      </c>
      <c r="F28" s="6"/>
    </row>
    <row r="29" spans="1:6" s="8" customFormat="1" ht="27.75" customHeight="1">
      <c r="A29" s="36"/>
      <c r="B29" s="16" t="s">
        <v>41</v>
      </c>
      <c r="C29" s="16" t="s">
        <v>14</v>
      </c>
      <c r="D29" s="15" t="s">
        <v>33</v>
      </c>
      <c r="E29" s="16">
        <v>1</v>
      </c>
      <c r="F29" s="6"/>
    </row>
    <row r="30" spans="1:6" s="8" customFormat="1" ht="22.5" customHeight="1">
      <c r="A30" s="21" t="s">
        <v>24</v>
      </c>
      <c r="B30" s="39">
        <f>SUM(E23:E29)</f>
        <v>7</v>
      </c>
      <c r="C30" s="40"/>
      <c r="D30" s="40"/>
      <c r="E30" s="41"/>
      <c r="F30" s="6"/>
    </row>
    <row r="31" spans="1:6" s="8" customFormat="1" ht="25.5" customHeight="1">
      <c r="A31" s="37" t="s">
        <v>42</v>
      </c>
      <c r="B31" s="6" t="s">
        <v>43</v>
      </c>
      <c r="C31" s="6" t="s">
        <v>10</v>
      </c>
      <c r="D31" s="16" t="s">
        <v>11</v>
      </c>
      <c r="E31" s="6">
        <v>2</v>
      </c>
      <c r="F31" s="6"/>
    </row>
    <row r="32" spans="1:6" s="8" customFormat="1" ht="27" customHeight="1">
      <c r="A32" s="32"/>
      <c r="B32" s="6" t="s">
        <v>43</v>
      </c>
      <c r="C32" s="6" t="s">
        <v>10</v>
      </c>
      <c r="D32" s="7" t="s">
        <v>15</v>
      </c>
      <c r="E32" s="6">
        <v>1</v>
      </c>
      <c r="F32" s="6"/>
    </row>
    <row r="33" spans="1:6" s="8" customFormat="1" ht="26.25" customHeight="1">
      <c r="A33" s="32"/>
      <c r="B33" s="17" t="s">
        <v>44</v>
      </c>
      <c r="C33" s="17" t="s">
        <v>10</v>
      </c>
      <c r="D33" s="16" t="s">
        <v>11</v>
      </c>
      <c r="E33" s="17">
        <v>2</v>
      </c>
      <c r="F33" s="17"/>
    </row>
    <row r="34" spans="1:6" s="8" customFormat="1" ht="34.5" customHeight="1">
      <c r="A34" s="32"/>
      <c r="B34" s="16" t="s">
        <v>45</v>
      </c>
      <c r="C34" s="6" t="s">
        <v>10</v>
      </c>
      <c r="D34" s="16" t="s">
        <v>11</v>
      </c>
      <c r="E34" s="6">
        <v>2</v>
      </c>
      <c r="F34" s="13" t="s">
        <v>46</v>
      </c>
    </row>
    <row r="35" spans="1:6" s="8" customFormat="1" ht="38.25" customHeight="1">
      <c r="A35" s="32"/>
      <c r="B35" s="16" t="s">
        <v>45</v>
      </c>
      <c r="C35" s="6" t="s">
        <v>10</v>
      </c>
      <c r="D35" s="7" t="s">
        <v>15</v>
      </c>
      <c r="E35" s="6">
        <v>2</v>
      </c>
      <c r="F35" s="13" t="s">
        <v>46</v>
      </c>
    </row>
    <row r="36" spans="1:6" s="8" customFormat="1" ht="47.25" customHeight="1">
      <c r="A36" s="32"/>
      <c r="B36" s="6" t="s">
        <v>47</v>
      </c>
      <c r="C36" s="6" t="s">
        <v>10</v>
      </c>
      <c r="D36" s="7" t="s">
        <v>15</v>
      </c>
      <c r="E36" s="6">
        <v>1</v>
      </c>
      <c r="F36" s="13" t="s">
        <v>48</v>
      </c>
    </row>
    <row r="37" spans="1:6" s="8" customFormat="1" ht="49.5" customHeight="1">
      <c r="A37" s="32"/>
      <c r="B37" s="6" t="s">
        <v>49</v>
      </c>
      <c r="C37" s="6" t="s">
        <v>10</v>
      </c>
      <c r="D37" s="7" t="s">
        <v>15</v>
      </c>
      <c r="E37" s="6">
        <v>1</v>
      </c>
      <c r="F37" s="13" t="s">
        <v>50</v>
      </c>
    </row>
    <row r="38" spans="1:6" s="8" customFormat="1" ht="33.75" customHeight="1">
      <c r="A38" s="32"/>
      <c r="B38" s="6" t="s">
        <v>49</v>
      </c>
      <c r="C38" s="6" t="s">
        <v>10</v>
      </c>
      <c r="D38" s="16" t="s">
        <v>11</v>
      </c>
      <c r="E38" s="6">
        <v>2</v>
      </c>
      <c r="F38" s="13" t="s">
        <v>51</v>
      </c>
    </row>
    <row r="39" spans="1:6" s="8" customFormat="1" ht="24.75" customHeight="1">
      <c r="A39" s="32"/>
      <c r="B39" s="13" t="s">
        <v>52</v>
      </c>
      <c r="C39" s="6" t="s">
        <v>10</v>
      </c>
      <c r="D39" s="7" t="s">
        <v>15</v>
      </c>
      <c r="E39" s="6">
        <v>2</v>
      </c>
      <c r="F39" s="27" t="s">
        <v>140</v>
      </c>
    </row>
    <row r="40" spans="1:6" s="8" customFormat="1" ht="26.25" customHeight="1">
      <c r="A40" s="32"/>
      <c r="B40" s="13" t="s">
        <v>53</v>
      </c>
      <c r="C40" s="6" t="s">
        <v>10</v>
      </c>
      <c r="D40" s="7" t="s">
        <v>15</v>
      </c>
      <c r="E40" s="6">
        <v>1</v>
      </c>
      <c r="F40" s="24"/>
    </row>
    <row r="41" spans="1:6" s="8" customFormat="1" ht="27" customHeight="1">
      <c r="A41" s="32"/>
      <c r="B41" s="6" t="s">
        <v>54</v>
      </c>
      <c r="C41" s="6" t="s">
        <v>10</v>
      </c>
      <c r="D41" s="16" t="s">
        <v>11</v>
      </c>
      <c r="E41" s="6">
        <v>1</v>
      </c>
      <c r="F41" s="28"/>
    </row>
    <row r="42" spans="1:6" s="8" customFormat="1" ht="30.75" customHeight="1">
      <c r="A42" s="32"/>
      <c r="B42" s="6" t="s">
        <v>55</v>
      </c>
      <c r="C42" s="6" t="s">
        <v>10</v>
      </c>
      <c r="D42" s="7" t="s">
        <v>15</v>
      </c>
      <c r="E42" s="6">
        <v>2</v>
      </c>
      <c r="F42" s="13" t="s">
        <v>56</v>
      </c>
    </row>
    <row r="43" spans="1:6" s="8" customFormat="1" ht="27" customHeight="1">
      <c r="A43" s="32"/>
      <c r="B43" s="6" t="s">
        <v>57</v>
      </c>
      <c r="C43" s="16" t="s">
        <v>58</v>
      </c>
      <c r="D43" s="15" t="s">
        <v>33</v>
      </c>
      <c r="E43" s="6">
        <v>1</v>
      </c>
      <c r="F43" s="6" t="s">
        <v>59</v>
      </c>
    </row>
    <row r="44" spans="1:6" s="8" customFormat="1" ht="28.5" customHeight="1">
      <c r="A44" s="38"/>
      <c r="B44" s="6" t="s">
        <v>60</v>
      </c>
      <c r="C44" s="16" t="s">
        <v>58</v>
      </c>
      <c r="D44" s="15" t="s">
        <v>33</v>
      </c>
      <c r="E44" s="6">
        <v>2</v>
      </c>
      <c r="F44" s="6" t="s">
        <v>61</v>
      </c>
    </row>
    <row r="45" spans="1:6" s="8" customFormat="1" ht="21.75" customHeight="1">
      <c r="A45" s="21" t="s">
        <v>24</v>
      </c>
      <c r="B45" s="39">
        <f>SUM(E31:E44)</f>
        <v>22</v>
      </c>
      <c r="C45" s="40"/>
      <c r="D45" s="40"/>
      <c r="E45" s="41"/>
      <c r="F45" s="6"/>
    </row>
    <row r="46" spans="1:6" s="8" customFormat="1" ht="31.5" customHeight="1">
      <c r="A46" s="36" t="s">
        <v>62</v>
      </c>
      <c r="B46" s="6" t="s">
        <v>63</v>
      </c>
      <c r="C46" s="6" t="s">
        <v>10</v>
      </c>
      <c r="D46" s="16" t="s">
        <v>11</v>
      </c>
      <c r="E46" s="6">
        <v>1</v>
      </c>
      <c r="F46" s="6"/>
    </row>
    <row r="47" spans="1:6" s="8" customFormat="1" ht="34.5" customHeight="1">
      <c r="A47" s="36"/>
      <c r="B47" s="6" t="s">
        <v>63</v>
      </c>
      <c r="C47" s="6" t="s">
        <v>10</v>
      </c>
      <c r="D47" s="7" t="s">
        <v>15</v>
      </c>
      <c r="E47" s="6">
        <v>2</v>
      </c>
      <c r="F47" s="6"/>
    </row>
    <row r="48" spans="1:6" s="8" customFormat="1" ht="35.25" customHeight="1">
      <c r="A48" s="36"/>
      <c r="B48" s="6" t="s">
        <v>64</v>
      </c>
      <c r="C48" s="6" t="s">
        <v>10</v>
      </c>
      <c r="D48" s="16" t="s">
        <v>11</v>
      </c>
      <c r="E48" s="6">
        <v>1</v>
      </c>
      <c r="F48" s="6"/>
    </row>
    <row r="49" spans="1:6" s="8" customFormat="1" ht="33.75" customHeight="1">
      <c r="A49" s="36"/>
      <c r="B49" s="6" t="s">
        <v>65</v>
      </c>
      <c r="C49" s="6" t="s">
        <v>10</v>
      </c>
      <c r="D49" s="7" t="s">
        <v>15</v>
      </c>
      <c r="E49" s="6">
        <v>2</v>
      </c>
      <c r="F49" s="6"/>
    </row>
    <row r="50" spans="1:6" s="8" customFormat="1" ht="33" customHeight="1">
      <c r="A50" s="36"/>
      <c r="B50" s="6" t="s">
        <v>66</v>
      </c>
      <c r="C50" s="6" t="s">
        <v>10</v>
      </c>
      <c r="D50" s="16" t="s">
        <v>11</v>
      </c>
      <c r="E50" s="6">
        <v>2</v>
      </c>
      <c r="F50" s="6"/>
    </row>
    <row r="51" spans="1:6" s="8" customFormat="1" ht="34.5" customHeight="1">
      <c r="A51" s="36"/>
      <c r="B51" s="6" t="s">
        <v>67</v>
      </c>
      <c r="C51" s="6" t="s">
        <v>10</v>
      </c>
      <c r="D51" s="7" t="s">
        <v>15</v>
      </c>
      <c r="E51" s="6">
        <v>1</v>
      </c>
      <c r="F51" s="6"/>
    </row>
    <row r="52" spans="1:6" s="8" customFormat="1" ht="29.25" customHeight="1">
      <c r="A52" s="36"/>
      <c r="B52" s="18" t="s">
        <v>68</v>
      </c>
      <c r="C52" s="6" t="s">
        <v>10</v>
      </c>
      <c r="D52" s="16" t="s">
        <v>11</v>
      </c>
      <c r="E52" s="6">
        <v>1</v>
      </c>
      <c r="F52" s="6"/>
    </row>
    <row r="53" spans="1:6" s="8" customFormat="1" ht="33" customHeight="1">
      <c r="A53" s="36"/>
      <c r="B53" s="18" t="s">
        <v>69</v>
      </c>
      <c r="C53" s="6" t="s">
        <v>10</v>
      </c>
      <c r="D53" s="7" t="s">
        <v>15</v>
      </c>
      <c r="E53" s="6">
        <v>1</v>
      </c>
      <c r="F53" s="6"/>
    </row>
    <row r="54" spans="1:6" s="8" customFormat="1" ht="33.75" customHeight="1">
      <c r="A54" s="36"/>
      <c r="B54" s="6" t="s">
        <v>63</v>
      </c>
      <c r="C54" s="16" t="s">
        <v>58</v>
      </c>
      <c r="D54" s="16" t="s">
        <v>33</v>
      </c>
      <c r="E54" s="6">
        <v>1</v>
      </c>
      <c r="F54" s="6" t="s">
        <v>70</v>
      </c>
    </row>
    <row r="55" spans="1:6" s="8" customFormat="1" ht="36.75" customHeight="1">
      <c r="A55" s="36"/>
      <c r="B55" s="18" t="s">
        <v>71</v>
      </c>
      <c r="C55" s="6" t="s">
        <v>23</v>
      </c>
      <c r="D55" s="7" t="s">
        <v>15</v>
      </c>
      <c r="E55" s="6">
        <v>1</v>
      </c>
      <c r="F55" s="6"/>
    </row>
    <row r="56" spans="1:6" s="8" customFormat="1" ht="27" customHeight="1">
      <c r="A56" s="21" t="s">
        <v>24</v>
      </c>
      <c r="B56" s="39">
        <f>SUM(E46:E55)</f>
        <v>13</v>
      </c>
      <c r="C56" s="40"/>
      <c r="D56" s="40"/>
      <c r="E56" s="41"/>
      <c r="F56" s="6"/>
    </row>
    <row r="57" spans="1:6" s="8" customFormat="1" ht="42.75" customHeight="1">
      <c r="A57" s="36" t="s">
        <v>72</v>
      </c>
      <c r="B57" s="6" t="s">
        <v>73</v>
      </c>
      <c r="C57" s="6" t="s">
        <v>10</v>
      </c>
      <c r="D57" s="16" t="s">
        <v>11</v>
      </c>
      <c r="E57" s="6">
        <v>1</v>
      </c>
      <c r="F57" s="6"/>
    </row>
    <row r="58" spans="1:6" s="8" customFormat="1" ht="33.75" customHeight="1">
      <c r="A58" s="36"/>
      <c r="B58" s="6" t="s">
        <v>74</v>
      </c>
      <c r="C58" s="6" t="s">
        <v>10</v>
      </c>
      <c r="D58" s="16" t="s">
        <v>11</v>
      </c>
      <c r="E58" s="6">
        <v>1</v>
      </c>
      <c r="F58" s="6"/>
    </row>
    <row r="59" spans="1:7" s="8" customFormat="1" ht="56.25" customHeight="1">
      <c r="A59" s="36"/>
      <c r="B59" s="6" t="s">
        <v>75</v>
      </c>
      <c r="C59" s="6" t="s">
        <v>10</v>
      </c>
      <c r="D59" s="7" t="s">
        <v>15</v>
      </c>
      <c r="E59" s="6">
        <v>2</v>
      </c>
      <c r="F59" s="6"/>
      <c r="G59" s="19"/>
    </row>
    <row r="60" spans="1:6" s="8" customFormat="1" ht="34.5" customHeight="1">
      <c r="A60" s="21" t="s">
        <v>24</v>
      </c>
      <c r="B60" s="39">
        <f>SUM(E57:E59)</f>
        <v>4</v>
      </c>
      <c r="C60" s="40"/>
      <c r="D60" s="40"/>
      <c r="E60" s="41"/>
      <c r="F60" s="6"/>
    </row>
    <row r="61" spans="1:6" s="8" customFormat="1" ht="28.5" customHeight="1">
      <c r="A61" s="36" t="s">
        <v>76</v>
      </c>
      <c r="B61" s="18" t="s">
        <v>77</v>
      </c>
      <c r="C61" s="6" t="s">
        <v>10</v>
      </c>
      <c r="D61" s="18" t="s">
        <v>15</v>
      </c>
      <c r="E61" s="18">
        <v>1</v>
      </c>
      <c r="F61" s="29" t="s">
        <v>78</v>
      </c>
    </row>
    <row r="62" spans="1:6" s="8" customFormat="1" ht="44.25" customHeight="1">
      <c r="A62" s="36"/>
      <c r="B62" s="6" t="s">
        <v>79</v>
      </c>
      <c r="C62" s="6" t="s">
        <v>10</v>
      </c>
      <c r="D62" s="18" t="s">
        <v>15</v>
      </c>
      <c r="E62" s="18">
        <v>1</v>
      </c>
      <c r="F62" s="30"/>
    </row>
    <row r="63" spans="1:6" s="8" customFormat="1" ht="33.75" customHeight="1">
      <c r="A63" s="36"/>
      <c r="B63" s="18" t="s">
        <v>80</v>
      </c>
      <c r="C63" s="6" t="s">
        <v>10</v>
      </c>
      <c r="D63" s="18" t="s">
        <v>15</v>
      </c>
      <c r="E63" s="18">
        <v>3</v>
      </c>
      <c r="F63" s="30"/>
    </row>
    <row r="64" spans="1:6" s="8" customFormat="1" ht="38.25" customHeight="1">
      <c r="A64" s="36"/>
      <c r="B64" s="18" t="s">
        <v>81</v>
      </c>
      <c r="C64" s="6" t="s">
        <v>10</v>
      </c>
      <c r="D64" s="18" t="s">
        <v>15</v>
      </c>
      <c r="E64" s="18">
        <v>2</v>
      </c>
      <c r="F64" s="30"/>
    </row>
    <row r="65" spans="1:6" s="8" customFormat="1" ht="42.75" customHeight="1">
      <c r="A65" s="36"/>
      <c r="B65" s="18" t="s">
        <v>82</v>
      </c>
      <c r="C65" s="6" t="s">
        <v>10</v>
      </c>
      <c r="D65" s="18" t="s">
        <v>15</v>
      </c>
      <c r="E65" s="18">
        <v>4</v>
      </c>
      <c r="F65" s="30"/>
    </row>
    <row r="66" spans="1:6" s="8" customFormat="1" ht="44.25" customHeight="1">
      <c r="A66" s="36"/>
      <c r="B66" s="18" t="s">
        <v>83</v>
      </c>
      <c r="C66" s="6" t="s">
        <v>23</v>
      </c>
      <c r="D66" s="18" t="s">
        <v>33</v>
      </c>
      <c r="E66" s="18">
        <v>2</v>
      </c>
      <c r="F66" s="30"/>
    </row>
    <row r="67" spans="1:6" s="8" customFormat="1" ht="47.25" customHeight="1">
      <c r="A67" s="36"/>
      <c r="B67" s="18" t="s">
        <v>84</v>
      </c>
      <c r="C67" s="6" t="s">
        <v>58</v>
      </c>
      <c r="D67" s="18" t="s">
        <v>33</v>
      </c>
      <c r="E67" s="18">
        <v>1</v>
      </c>
      <c r="F67" s="31"/>
    </row>
    <row r="68" spans="1:6" s="8" customFormat="1" ht="20.25" customHeight="1">
      <c r="A68" s="21" t="s">
        <v>24</v>
      </c>
      <c r="B68" s="39">
        <f>SUM(E61:E67)</f>
        <v>14</v>
      </c>
      <c r="C68" s="40"/>
      <c r="D68" s="40"/>
      <c r="E68" s="41"/>
      <c r="F68" s="6"/>
    </row>
    <row r="69" spans="1:7" s="8" customFormat="1" ht="29.25" customHeight="1">
      <c r="A69" s="36" t="s">
        <v>85</v>
      </c>
      <c r="B69" s="6" t="s">
        <v>86</v>
      </c>
      <c r="C69" s="6" t="s">
        <v>10</v>
      </c>
      <c r="D69" s="16" t="s">
        <v>11</v>
      </c>
      <c r="E69" s="6">
        <v>2</v>
      </c>
      <c r="F69" s="6"/>
      <c r="G69" s="10"/>
    </row>
    <row r="70" spans="1:7" s="8" customFormat="1" ht="29.25" customHeight="1">
      <c r="A70" s="36"/>
      <c r="B70" s="6" t="s">
        <v>87</v>
      </c>
      <c r="C70" s="6" t="s">
        <v>14</v>
      </c>
      <c r="D70" s="7" t="s">
        <v>15</v>
      </c>
      <c r="E70" s="6">
        <v>1</v>
      </c>
      <c r="F70" s="6"/>
      <c r="G70" s="10"/>
    </row>
    <row r="71" spans="1:7" s="8" customFormat="1" ht="38.25" customHeight="1">
      <c r="A71" s="36"/>
      <c r="B71" s="6" t="s">
        <v>88</v>
      </c>
      <c r="C71" s="6" t="s">
        <v>14</v>
      </c>
      <c r="D71" s="7" t="s">
        <v>15</v>
      </c>
      <c r="E71" s="6">
        <v>1</v>
      </c>
      <c r="F71" s="6"/>
      <c r="G71" s="10"/>
    </row>
    <row r="72" spans="1:6" s="8" customFormat="1" ht="24.75" customHeight="1">
      <c r="A72" s="21" t="s">
        <v>24</v>
      </c>
      <c r="B72" s="39">
        <f>SUM(E69:E71)</f>
        <v>4</v>
      </c>
      <c r="C72" s="40"/>
      <c r="D72" s="40"/>
      <c r="E72" s="41"/>
      <c r="F72" s="6"/>
    </row>
    <row r="73" spans="1:7" s="8" customFormat="1" ht="55.5" customHeight="1">
      <c r="A73" s="11" t="s">
        <v>89</v>
      </c>
      <c r="B73" s="6" t="s">
        <v>90</v>
      </c>
      <c r="C73" s="6" t="s">
        <v>10</v>
      </c>
      <c r="D73" s="16" t="s">
        <v>11</v>
      </c>
      <c r="E73" s="6">
        <v>2</v>
      </c>
      <c r="F73" s="6"/>
      <c r="G73" s="10"/>
    </row>
    <row r="74" spans="1:6" s="8" customFormat="1" ht="26.25" customHeight="1">
      <c r="A74" s="21" t="s">
        <v>24</v>
      </c>
      <c r="B74" s="39">
        <f>SUM(E73:E73)</f>
        <v>2</v>
      </c>
      <c r="C74" s="40"/>
      <c r="D74" s="40"/>
      <c r="E74" s="41"/>
      <c r="F74" s="6"/>
    </row>
    <row r="75" spans="1:6" ht="30" customHeight="1">
      <c r="A75" s="36" t="s">
        <v>91</v>
      </c>
      <c r="B75" s="6" t="s">
        <v>92</v>
      </c>
      <c r="C75" s="6" t="s">
        <v>10</v>
      </c>
      <c r="D75" s="6" t="s">
        <v>33</v>
      </c>
      <c r="E75" s="6">
        <v>1</v>
      </c>
      <c r="F75" s="6" t="s">
        <v>93</v>
      </c>
    </row>
    <row r="76" spans="1:6" ht="30" customHeight="1">
      <c r="A76" s="36"/>
      <c r="B76" s="6" t="s">
        <v>94</v>
      </c>
      <c r="C76" s="6" t="s">
        <v>10</v>
      </c>
      <c r="D76" s="6" t="s">
        <v>33</v>
      </c>
      <c r="E76" s="6">
        <v>1</v>
      </c>
      <c r="F76" s="6" t="s">
        <v>93</v>
      </c>
    </row>
    <row r="77" spans="1:6" ht="30" customHeight="1">
      <c r="A77" s="36"/>
      <c r="B77" s="6" t="s">
        <v>95</v>
      </c>
      <c r="C77" s="6" t="s">
        <v>10</v>
      </c>
      <c r="D77" s="6" t="s">
        <v>33</v>
      </c>
      <c r="E77" s="6">
        <v>1</v>
      </c>
      <c r="F77" s="6" t="s">
        <v>93</v>
      </c>
    </row>
    <row r="78" spans="1:6" ht="30" customHeight="1">
      <c r="A78" s="36"/>
      <c r="B78" s="6" t="s">
        <v>96</v>
      </c>
      <c r="C78" s="6" t="s">
        <v>10</v>
      </c>
      <c r="D78" s="6" t="s">
        <v>33</v>
      </c>
      <c r="E78" s="6">
        <v>1</v>
      </c>
      <c r="F78" s="6" t="s">
        <v>93</v>
      </c>
    </row>
    <row r="79" spans="1:6" ht="40.5" customHeight="1">
      <c r="A79" s="36"/>
      <c r="B79" s="6" t="s">
        <v>97</v>
      </c>
      <c r="C79" s="6" t="s">
        <v>10</v>
      </c>
      <c r="D79" s="6" t="s">
        <v>33</v>
      </c>
      <c r="E79" s="6">
        <v>1</v>
      </c>
      <c r="F79" s="6" t="s">
        <v>93</v>
      </c>
    </row>
    <row r="80" spans="1:6" s="8" customFormat="1" ht="26.25" customHeight="1">
      <c r="A80" s="21" t="s">
        <v>24</v>
      </c>
      <c r="B80" s="39">
        <f>SUM(E75:E79)</f>
        <v>5</v>
      </c>
      <c r="C80" s="40"/>
      <c r="D80" s="40"/>
      <c r="E80" s="41"/>
      <c r="F80" s="6"/>
    </row>
    <row r="81" spans="1:6" ht="36" customHeight="1">
      <c r="A81" s="32" t="s">
        <v>98</v>
      </c>
      <c r="B81" s="6" t="s">
        <v>99</v>
      </c>
      <c r="C81" s="6" t="s">
        <v>14</v>
      </c>
      <c r="D81" s="6" t="s">
        <v>33</v>
      </c>
      <c r="E81" s="6">
        <v>2</v>
      </c>
      <c r="F81" s="6"/>
    </row>
    <row r="82" spans="1:6" s="8" customFormat="1" ht="46.5" customHeight="1">
      <c r="A82" s="32"/>
      <c r="B82" s="6" t="s">
        <v>100</v>
      </c>
      <c r="C82" s="6" t="s">
        <v>14</v>
      </c>
      <c r="D82" s="6" t="s">
        <v>33</v>
      </c>
      <c r="E82" s="6">
        <v>2</v>
      </c>
      <c r="F82" s="6"/>
    </row>
    <row r="83" spans="1:6" ht="36" customHeight="1">
      <c r="A83" s="32"/>
      <c r="B83" s="6" t="s">
        <v>101</v>
      </c>
      <c r="C83" s="6" t="s">
        <v>23</v>
      </c>
      <c r="D83" s="6" t="s">
        <v>33</v>
      </c>
      <c r="E83" s="6">
        <v>1</v>
      </c>
      <c r="F83" s="6"/>
    </row>
    <row r="84" spans="1:6" s="8" customFormat="1" ht="25.5" customHeight="1">
      <c r="A84" s="21" t="s">
        <v>24</v>
      </c>
      <c r="B84" s="39">
        <f>SUM(E81:E83)</f>
        <v>5</v>
      </c>
      <c r="C84" s="40"/>
      <c r="D84" s="40"/>
      <c r="E84" s="41"/>
      <c r="F84" s="6"/>
    </row>
    <row r="85" spans="1:6" ht="25.5" customHeight="1">
      <c r="A85" s="22" t="s">
        <v>102</v>
      </c>
      <c r="B85" s="42">
        <f>SUM(E4:E83)</f>
        <v>101</v>
      </c>
      <c r="C85" s="43"/>
      <c r="D85" s="43"/>
      <c r="E85" s="44"/>
      <c r="F85" s="20"/>
    </row>
    <row r="86" spans="1:6" ht="122.25" customHeight="1">
      <c r="A86" s="33" t="s">
        <v>103</v>
      </c>
      <c r="B86" s="33"/>
      <c r="C86" s="33"/>
      <c r="D86" s="33"/>
      <c r="E86" s="33"/>
      <c r="F86" s="33"/>
    </row>
  </sheetData>
  <sheetProtection/>
  <mergeCells count="31">
    <mergeCell ref="B2:E2"/>
    <mergeCell ref="B8:E8"/>
    <mergeCell ref="A1:F1"/>
    <mergeCell ref="B13:E13"/>
    <mergeCell ref="B22:E22"/>
    <mergeCell ref="B30:E30"/>
    <mergeCell ref="B45:E45"/>
    <mergeCell ref="B56:E56"/>
    <mergeCell ref="B60:E60"/>
    <mergeCell ref="B68:E68"/>
    <mergeCell ref="B72:E72"/>
    <mergeCell ref="A69:A71"/>
    <mergeCell ref="A75:A79"/>
    <mergeCell ref="B84:E84"/>
    <mergeCell ref="B85:E85"/>
    <mergeCell ref="A86:F86"/>
    <mergeCell ref="A2:A3"/>
    <mergeCell ref="A4:A7"/>
    <mergeCell ref="A9:A12"/>
    <mergeCell ref="A14:A21"/>
    <mergeCell ref="A23:A29"/>
    <mergeCell ref="A31:A44"/>
    <mergeCell ref="A46:A55"/>
    <mergeCell ref="A57:A59"/>
    <mergeCell ref="A61:A67"/>
    <mergeCell ref="A81:A83"/>
    <mergeCell ref="F2:F3"/>
    <mergeCell ref="F39:F41"/>
    <mergeCell ref="F61:F67"/>
    <mergeCell ref="B74:E74"/>
    <mergeCell ref="B80:E80"/>
  </mergeCells>
  <printOptions horizontalCentered="1"/>
  <pageMargins left="0.34" right="0.3" top="0.38" bottom="0.39" header="0.17" footer="0.19"/>
  <pageSetup horizontalDpi="600" verticalDpi="600" orientation="portrait" paperSize="9"/>
  <headerFooter alignWithMargins="0">
    <oddFooter>&amp;C第 &amp;P 页，共 &amp;N 页</oddFooter>
  </headerFooter>
  <rowBreaks count="3" manualBreakCount="3">
    <brk id="22" max="255" man="1"/>
    <brk id="45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0">
      <selection activeCell="H16" sqref="H16"/>
    </sheetView>
  </sheetViews>
  <sheetFormatPr defaultColWidth="9.00390625" defaultRowHeight="14.25"/>
  <cols>
    <col min="1" max="1" width="11.125" style="4" customWidth="1"/>
    <col min="2" max="2" width="29.75390625" style="4" customWidth="1"/>
    <col min="3" max="3" width="11.875" style="4" customWidth="1"/>
    <col min="4" max="4" width="11.625" style="4" bestFit="1" customWidth="1"/>
    <col min="5" max="5" width="7.50390625" style="4" customWidth="1"/>
    <col min="6" max="6" width="17.625" style="4" customWidth="1"/>
    <col min="7" max="7" width="6.625" style="4" customWidth="1"/>
    <col min="8" max="8" width="6.75390625" style="4" customWidth="1"/>
    <col min="9" max="9" width="8.00390625" style="4" customWidth="1"/>
    <col min="10" max="16384" width="9.00390625" style="4" customWidth="1"/>
  </cols>
  <sheetData>
    <row r="1" spans="1:6" ht="57.75" customHeight="1">
      <c r="A1" s="45" t="s">
        <v>139</v>
      </c>
      <c r="B1" s="45"/>
      <c r="C1" s="45"/>
      <c r="D1" s="45"/>
      <c r="E1" s="45"/>
      <c r="F1" s="45"/>
    </row>
    <row r="2" spans="1:6" s="1" customFormat="1" ht="33" customHeight="1">
      <c r="A2" s="46" t="s">
        <v>1</v>
      </c>
      <c r="B2" s="46" t="s">
        <v>104</v>
      </c>
      <c r="C2" s="46"/>
      <c r="D2" s="46"/>
      <c r="E2" s="46"/>
      <c r="F2" s="46" t="s">
        <v>2</v>
      </c>
    </row>
    <row r="3" spans="1:6" s="1" customFormat="1" ht="27" customHeight="1">
      <c r="A3" s="46"/>
      <c r="B3" s="5" t="s">
        <v>4</v>
      </c>
      <c r="C3" s="5" t="s">
        <v>5</v>
      </c>
      <c r="D3" s="5" t="s">
        <v>6</v>
      </c>
      <c r="E3" s="5" t="s">
        <v>7</v>
      </c>
      <c r="F3" s="46"/>
    </row>
    <row r="4" spans="1:6" s="2" customFormat="1" ht="69.75" customHeight="1">
      <c r="A4" s="27" t="s">
        <v>105</v>
      </c>
      <c r="B4" s="6" t="s">
        <v>106</v>
      </c>
      <c r="C4" s="27" t="s">
        <v>107</v>
      </c>
      <c r="D4" s="27" t="s">
        <v>33</v>
      </c>
      <c r="E4" s="27">
        <v>15</v>
      </c>
      <c r="F4" s="47" t="s">
        <v>108</v>
      </c>
    </row>
    <row r="5" spans="1:6" s="2" customFormat="1" ht="56.25" customHeight="1">
      <c r="A5" s="28"/>
      <c r="B5" s="6" t="s">
        <v>109</v>
      </c>
      <c r="C5" s="28"/>
      <c r="D5" s="28"/>
      <c r="E5" s="28"/>
      <c r="F5" s="48"/>
    </row>
    <row r="6" spans="1:6" s="3" customFormat="1" ht="89.25" customHeight="1">
      <c r="A6" s="6" t="s">
        <v>110</v>
      </c>
      <c r="B6" s="6" t="s">
        <v>111</v>
      </c>
      <c r="C6" s="6" t="s">
        <v>58</v>
      </c>
      <c r="D6" s="6" t="s">
        <v>33</v>
      </c>
      <c r="E6" s="6">
        <v>3</v>
      </c>
      <c r="F6" s="6" t="s">
        <v>112</v>
      </c>
    </row>
    <row r="7" spans="1:6" s="3" customFormat="1" ht="45" customHeight="1">
      <c r="A7" s="6" t="s">
        <v>113</v>
      </c>
      <c r="B7" s="6" t="s">
        <v>114</v>
      </c>
      <c r="C7" s="6" t="s">
        <v>58</v>
      </c>
      <c r="D7" s="6" t="s">
        <v>33</v>
      </c>
      <c r="E7" s="6">
        <v>1</v>
      </c>
      <c r="F7" s="6"/>
    </row>
    <row r="8" spans="1:6" s="2" customFormat="1" ht="60.75" customHeight="1">
      <c r="A8" s="6" t="s">
        <v>115</v>
      </c>
      <c r="B8" s="6" t="s">
        <v>116</v>
      </c>
      <c r="C8" s="6" t="s">
        <v>58</v>
      </c>
      <c r="D8" s="6" t="s">
        <v>33</v>
      </c>
      <c r="E8" s="6">
        <v>2</v>
      </c>
      <c r="F8" s="6"/>
    </row>
    <row r="9" spans="1:6" s="3" customFormat="1" ht="35.25" customHeight="1">
      <c r="A9" s="6" t="s">
        <v>117</v>
      </c>
      <c r="B9" s="6" t="s">
        <v>63</v>
      </c>
      <c r="C9" s="6" t="s">
        <v>58</v>
      </c>
      <c r="D9" s="6" t="s">
        <v>33</v>
      </c>
      <c r="E9" s="6">
        <v>2</v>
      </c>
      <c r="F9" s="6" t="s">
        <v>118</v>
      </c>
    </row>
    <row r="10" spans="1:6" s="3" customFormat="1" ht="35.25" customHeight="1">
      <c r="A10" s="6" t="s">
        <v>119</v>
      </c>
      <c r="B10" s="6" t="s">
        <v>120</v>
      </c>
      <c r="C10" s="6" t="s">
        <v>58</v>
      </c>
      <c r="D10" s="6" t="s">
        <v>33</v>
      </c>
      <c r="E10" s="6">
        <v>1</v>
      </c>
      <c r="F10" s="6" t="s">
        <v>121</v>
      </c>
    </row>
    <row r="11" spans="1:6" s="3" customFormat="1" ht="30.75" customHeight="1">
      <c r="A11" s="6" t="s">
        <v>122</v>
      </c>
      <c r="B11" s="6" t="s">
        <v>123</v>
      </c>
      <c r="C11" s="6" t="s">
        <v>58</v>
      </c>
      <c r="D11" s="6" t="s">
        <v>33</v>
      </c>
      <c r="E11" s="6">
        <v>1</v>
      </c>
      <c r="F11" s="6"/>
    </row>
    <row r="12" spans="1:6" s="2" customFormat="1" ht="33" customHeight="1">
      <c r="A12" s="27" t="s">
        <v>124</v>
      </c>
      <c r="B12" s="6" t="s">
        <v>125</v>
      </c>
      <c r="C12" s="6" t="s">
        <v>58</v>
      </c>
      <c r="D12" s="6" t="s">
        <v>33</v>
      </c>
      <c r="E12" s="6">
        <v>1</v>
      </c>
      <c r="F12" s="6" t="s">
        <v>126</v>
      </c>
    </row>
    <row r="13" spans="1:6" s="2" customFormat="1" ht="27" customHeight="1">
      <c r="A13" s="28"/>
      <c r="B13" s="6" t="s">
        <v>116</v>
      </c>
      <c r="C13" s="6" t="s">
        <v>58</v>
      </c>
      <c r="D13" s="6" t="s">
        <v>33</v>
      </c>
      <c r="E13" s="6">
        <v>1</v>
      </c>
      <c r="F13" s="6" t="s">
        <v>127</v>
      </c>
    </row>
    <row r="14" spans="1:6" s="2" customFormat="1" ht="45.75" customHeight="1">
      <c r="A14" s="23" t="s">
        <v>128</v>
      </c>
      <c r="B14" s="6" t="s">
        <v>129</v>
      </c>
      <c r="C14" s="6" t="s">
        <v>130</v>
      </c>
      <c r="D14" s="6" t="s">
        <v>131</v>
      </c>
      <c r="E14" s="6">
        <v>1</v>
      </c>
      <c r="F14" s="6" t="s">
        <v>132</v>
      </c>
    </row>
    <row r="15" spans="1:6" s="2" customFormat="1" ht="67.5" customHeight="1">
      <c r="A15" s="6" t="s">
        <v>133</v>
      </c>
      <c r="B15" s="6" t="s">
        <v>134</v>
      </c>
      <c r="C15" s="6" t="s">
        <v>135</v>
      </c>
      <c r="D15" s="6" t="s">
        <v>33</v>
      </c>
      <c r="E15" s="6">
        <v>1</v>
      </c>
      <c r="F15" s="6"/>
    </row>
    <row r="16" spans="1:6" s="2" customFormat="1" ht="30" customHeight="1">
      <c r="A16" s="27" t="s">
        <v>136</v>
      </c>
      <c r="B16" s="6" t="s">
        <v>137</v>
      </c>
      <c r="C16" s="6" t="s">
        <v>58</v>
      </c>
      <c r="D16" s="6" t="s">
        <v>33</v>
      </c>
      <c r="E16" s="6">
        <v>1</v>
      </c>
      <c r="F16" s="6"/>
    </row>
    <row r="17" spans="1:6" s="2" customFormat="1" ht="30" customHeight="1">
      <c r="A17" s="24"/>
      <c r="B17" s="6" t="s">
        <v>138</v>
      </c>
      <c r="C17" s="6" t="s">
        <v>58</v>
      </c>
      <c r="D17" s="6" t="s">
        <v>33</v>
      </c>
      <c r="E17" s="6">
        <v>1</v>
      </c>
      <c r="F17" s="6"/>
    </row>
    <row r="18" spans="1:6" ht="31.5" customHeight="1">
      <c r="A18" s="6" t="s">
        <v>102</v>
      </c>
      <c r="B18" s="6"/>
      <c r="C18" s="6"/>
      <c r="D18" s="6"/>
      <c r="E18" s="6">
        <f>SUM(E4:E17)</f>
        <v>31</v>
      </c>
      <c r="F18" s="6"/>
    </row>
  </sheetData>
  <sheetProtection/>
  <mergeCells count="11">
    <mergeCell ref="A16:A17"/>
    <mergeCell ref="A1:F1"/>
    <mergeCell ref="A12:A13"/>
    <mergeCell ref="D4:D5"/>
    <mergeCell ref="E4:E5"/>
    <mergeCell ref="F2:F3"/>
    <mergeCell ref="F4:F5"/>
    <mergeCell ref="C4:C5"/>
    <mergeCell ref="B2:E2"/>
    <mergeCell ref="A2:A3"/>
    <mergeCell ref="A4:A5"/>
  </mergeCells>
  <printOptions horizontalCentered="1"/>
  <pageMargins left="0.43" right="0.33" top="0.45" bottom="0.66" header="0.52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zjc</cp:lastModifiedBy>
  <cp:lastPrinted>2016-06-30T03:22:38Z</cp:lastPrinted>
  <dcterms:created xsi:type="dcterms:W3CDTF">2016-01-12T08:21:54Z</dcterms:created>
  <dcterms:modified xsi:type="dcterms:W3CDTF">2016-08-04T03:52:35Z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