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40" windowHeight="8460" activeTab="0"/>
  </bookViews>
  <sheets>
    <sheet name="附件" sheetId="1" r:id="rId1"/>
  </sheets>
  <definedNames>
    <definedName name="_xlnm._FilterDatabase" localSheetId="0" hidden="1">'附件'!$A$2:$G$54</definedName>
    <definedName name="_xlnm.Print_Titles" localSheetId="0">'附件'!$2:$2</definedName>
  </definedNames>
  <calcPr fullCalcOnLoad="1"/>
</workbook>
</file>

<file path=xl/sharedStrings.xml><?xml version="1.0" encoding="utf-8"?>
<sst xmlns="http://schemas.openxmlformats.org/spreadsheetml/2006/main" count="222" uniqueCount="137">
  <si>
    <t>会计学/财务管理</t>
  </si>
  <si>
    <t>博士</t>
  </si>
  <si>
    <t>35</t>
  </si>
  <si>
    <t>建筑学</t>
  </si>
  <si>
    <t>30</t>
  </si>
  <si>
    <t>控制科学与工程</t>
  </si>
  <si>
    <t>计算机科学与技术</t>
  </si>
  <si>
    <t>药物化学</t>
  </si>
  <si>
    <t>园艺学</t>
  </si>
  <si>
    <t>分析化学</t>
  </si>
  <si>
    <t>本科为分析化学或化学工程专业，硕、博士专业一致，在SCI原刊发表论文4篇及以上（第一作者2篇以上），影响因子为4.0以上。</t>
  </si>
  <si>
    <t>硕士及以上</t>
  </si>
  <si>
    <t>合计</t>
  </si>
  <si>
    <t>计划数</t>
  </si>
  <si>
    <t>学历
学位</t>
  </si>
  <si>
    <t xml:space="preserve"> 其他要求</t>
  </si>
  <si>
    <t>博士</t>
  </si>
  <si>
    <t>岗位编号</t>
  </si>
  <si>
    <t>年龄
（以下）</t>
  </si>
  <si>
    <t>35</t>
  </si>
  <si>
    <t>所在学院</t>
  </si>
  <si>
    <t>英语语言文学</t>
  </si>
  <si>
    <t>本科、硕士为英语或英语语言文学或外国语言学或应用语言学；全英文教学。同等条件下，有海外博士学位或有中外合作办学专业课教学经历者优先。待遇从优，具体面议。</t>
  </si>
  <si>
    <t>林学</t>
  </si>
  <si>
    <t>硕士为林学或森林保护或森林培育专业；全英文教学。同等条件下，有海外博士学位或有中外合作办学专业课教学经历者优先。待遇从优，具体面议。</t>
  </si>
  <si>
    <t>硕士为会计学或财务管理或管理学专业；全英文教学。同等条件下，有海外博士学位或有中外合作办学专业课教学经历者优先。待遇从优，具体面议。</t>
  </si>
  <si>
    <t>金融学</t>
  </si>
  <si>
    <t>博士</t>
  </si>
  <si>
    <t>理论经济学</t>
  </si>
  <si>
    <t>35</t>
  </si>
  <si>
    <t>哲学/中共党史/思想政治教育/马克思主义理论</t>
  </si>
  <si>
    <t>在CSSCI期刊发表论文3篇及以上。</t>
  </si>
  <si>
    <t>农林经济管理/应用经济学</t>
  </si>
  <si>
    <t>工商管理</t>
  </si>
  <si>
    <t>班戈学院</t>
  </si>
  <si>
    <t>班戈学院</t>
  </si>
  <si>
    <t>经济学院</t>
  </si>
  <si>
    <t>马克思主义学院</t>
  </si>
  <si>
    <t>商学院</t>
  </si>
  <si>
    <t>商学院</t>
  </si>
  <si>
    <t>俄语语言文学</t>
  </si>
  <si>
    <t>博士</t>
  </si>
  <si>
    <t>35</t>
  </si>
  <si>
    <t>体育人文社会学（体育人文方向）</t>
  </si>
  <si>
    <t>在核心期刊发表论文2篇及以上，主持过省级课题或参与过国家级课题。同等条件有海外学历或海外课程学习经历者或本科或硕士为体育专业者优先。</t>
  </si>
  <si>
    <t>有三年以上工作经历的，年龄可放宽至35岁以下。</t>
  </si>
  <si>
    <t>风景园林学/土木工程（研究方向为风景园林科学与技术或风景园林遗产保护）</t>
  </si>
  <si>
    <t xml:space="preserve">                                                                                                                             </t>
  </si>
  <si>
    <t>城乡规划</t>
  </si>
  <si>
    <t>本科和硕士均为城市规划专业</t>
  </si>
  <si>
    <t>本科和硕士均为建筑学专业</t>
  </si>
  <si>
    <t>动力工程及工程热物理/机械工程</t>
  </si>
  <si>
    <t>本科为能源动力类专业，硕士为动力工程及工程热物理或机械工程学科，在SCI或EI期刊上发表论文3篇及以上。同等条件下有1年以上海外留学经历者优先。</t>
  </si>
  <si>
    <t>农业工程/林业工程</t>
  </si>
  <si>
    <t>博士</t>
  </si>
  <si>
    <t>本科为电气类或农业机械化及其自动化或农业电气化专业，在SCI或EI期刊发表论文2篇及以上。</t>
  </si>
  <si>
    <t>电子科学与技术</t>
  </si>
  <si>
    <t>机械工程/工程力学</t>
  </si>
  <si>
    <t>本科为机械类或工程力学类专业，在SCI期刊发表论文3篇或EI期刊论文4篇及以上。同等条件下，从事机械结构强度方面研究者优先。</t>
  </si>
  <si>
    <t>计算机科学与技术（软件与理论方向）/软件工程</t>
  </si>
  <si>
    <t>计算机科学与技术/软件工程</t>
  </si>
  <si>
    <t>信息与通信工程/综合智能工程</t>
  </si>
  <si>
    <t>硕士为电子类或通信工程类学科。同等条件下，年龄在35岁以下或有海外院校相关专业博士学位和海外工作经历的优先。</t>
  </si>
  <si>
    <t>电子科学与技术（电路与系统方向）</t>
  </si>
  <si>
    <t>硕士为电子科学与技术或信息与通信工程。同等条件下，年龄在35岁以下的优先。</t>
  </si>
  <si>
    <t>林业工程</t>
  </si>
  <si>
    <t>设计学/设计艺术学</t>
  </si>
  <si>
    <t>博士学位论文选题需与产品设计相关。同等条件下，年龄在35岁以下或者有企业正式工作经历者优先。</t>
  </si>
  <si>
    <t>管理科学与工程/交通运输工程</t>
  </si>
  <si>
    <t>控制科学与工程（系统工程）</t>
  </si>
  <si>
    <t>林业工程（森林工程）/机械工程</t>
  </si>
  <si>
    <t>机械工程（车辆工程）</t>
  </si>
  <si>
    <t>在SCI、EI期刊发表论文1篇及以上。同等条件下，本科为车辆工程专业者优先。</t>
  </si>
  <si>
    <t>化学工程与技术</t>
  </si>
  <si>
    <t>35</t>
  </si>
  <si>
    <t>本科为化学工程与工艺，硕、博士专业一致，在SCI期刊发表论文3篇及以上。</t>
  </si>
  <si>
    <t>本科为药学或药物化学或制药工程专业，硕士为药学类专业，在SCI期刊发表论文2篇及以上。</t>
  </si>
  <si>
    <t>基础数学</t>
  </si>
  <si>
    <t>本科、硕士为数学类或统计学类专业，在SCI期刊发表论文2篇及以上。</t>
  </si>
  <si>
    <t>地图学与地理信息系统</t>
  </si>
  <si>
    <t>本科为地理信息科学或测绘工程专业，硕士为地图学与地理信息系统或测绘科学与技术专业，在SCI期刊发表论文2篇及以上。</t>
  </si>
  <si>
    <t>计算机科学与技术</t>
  </si>
  <si>
    <t>土地资源管理</t>
  </si>
  <si>
    <t>本科为土地资源管理专业，硕士为土地资源管理或地图学与地理信息系统或地图制图学与地理信息工程专业，在SCI期刊发表论文2篇及以上。</t>
  </si>
  <si>
    <t>土壤学</t>
  </si>
  <si>
    <t>硕、博士专业一致，在SCI期刊发表论文1篇及以上。</t>
  </si>
  <si>
    <t>生物工程/生物学</t>
  </si>
  <si>
    <t xml:space="preserve">35  </t>
  </si>
  <si>
    <t>生态学</t>
  </si>
  <si>
    <t>分析化学</t>
  </si>
  <si>
    <t>食品科学与工程</t>
  </si>
  <si>
    <t>研究方向为食品工程或果蔬加工与贮藏或森林食品，近5年在SCI大类分区Ⅰ区期刊发表学术论文3篇及以上，或在SCI大类分区Ⅱ区及以上期刊发表学术论文5篇及以上。</t>
  </si>
  <si>
    <t>土木工程（土木工程规划与管理、土木工程建造与管理）</t>
  </si>
  <si>
    <t>土木工程/材料科学与工程</t>
  </si>
  <si>
    <t>外国语学院</t>
  </si>
  <si>
    <t>政法学院</t>
  </si>
  <si>
    <t>体育学院</t>
  </si>
  <si>
    <t>音乐学院</t>
  </si>
  <si>
    <t>风景园林学院</t>
  </si>
  <si>
    <t>机电工程学院</t>
  </si>
  <si>
    <t>机电工程学院</t>
  </si>
  <si>
    <t>计算机与信息工程学院</t>
  </si>
  <si>
    <t>计算机与信息工程学院</t>
  </si>
  <si>
    <t>家具与艺术设计学院</t>
  </si>
  <si>
    <t>交通运输与物流学院</t>
  </si>
  <si>
    <t>理学院</t>
  </si>
  <si>
    <t>理学院</t>
  </si>
  <si>
    <t>林学院</t>
  </si>
  <si>
    <t>生命科学与技术学院</t>
  </si>
  <si>
    <t>土木工程与力学学院</t>
  </si>
  <si>
    <t>国际贸易学/世界经济</t>
  </si>
  <si>
    <t>区域经济学/产业经济学/生态经济</t>
  </si>
  <si>
    <t>食品科学与工程学院</t>
  </si>
  <si>
    <t>音乐与舞蹈学（男中音）</t>
  </si>
  <si>
    <t>会计学或财务管理或审计</t>
  </si>
  <si>
    <t>中南林业科技大学2016年下半年公开招聘岗位、计划及要求一览表</t>
  </si>
  <si>
    <t>学科/专业</t>
  </si>
  <si>
    <t>研究方向为俄语语言学或翻译，具有丰富的口笔译实践经验和口笔译成果。</t>
  </si>
  <si>
    <t>法学</t>
  </si>
  <si>
    <t>本科为电子信息类专业，硕、博学科专业一致，在SCI期刊发表论文3篇及以上。</t>
  </si>
  <si>
    <t>本科为自动化类或电子信息类或机械电子工程专业，在SCI期刊发表论文4篇及以上</t>
  </si>
  <si>
    <t>本科为木材科学与工程专业，硕、博士专业一致，研究方向为木材科学与技术，在SCI、EI正刊发表收录论文2篇及以上。</t>
  </si>
  <si>
    <t>研究方向为物流，在SCI、EI或SSCI期刊发表论文1篇及以上。同等条件下能双语教学者优先。</t>
  </si>
  <si>
    <t>研究方向为物流，在SCI、EI或SSCI期刊发表论文1篇及以上。同等条件下能双语教学者优先。</t>
  </si>
  <si>
    <t>研究方向为电子商务，在SCI、EI或SSCI期刊发表论文1篇及以上。同等条件下能双语教学者优先。</t>
  </si>
  <si>
    <t>研究方向为工程机械，在SCI、EI期刊发表论文1篇及以上。</t>
  </si>
  <si>
    <t>本科为化学类专业，硕、博士专业一致，在SCI期刊发表论文2篇及以上。</t>
  </si>
  <si>
    <t>本科为林学或水土保持与荒漠化防治或农业资源与环境专业，硕、博士研究方向一致，在SCI期刊发表论文2篇及以上。</t>
  </si>
  <si>
    <t>本科或硕士为工科类专业，在SCI、EI期刊发表论文2篇及以上（其中至少1篇SCI收录影响因子2.0以上）或者发表1篇SCI收录论文影响因子3.0以上（当年或者3年平均因子均可）。</t>
  </si>
  <si>
    <t>硕士为生态学、环境科学、地理学专业，近5年在SCI大类分区Ⅰ区期刊发表学术论文3篇及以上，或在SCI大类分区Ⅱ区及以上期刊发表学术论文5篇及以上。</t>
  </si>
  <si>
    <t>本科为土木工程或交通工程或工程管理专业，在SCI、EI、SSCI、A&amp;HCI源期刊上发表论文2篇及以上或在CSSCI来源期刊、CSCD核心库期刊上累计发表学术论文3篇及以上。同等条件有海外留学或工作经历者优先。</t>
  </si>
  <si>
    <t>近5年在SCI大类分区Ⅰ区期刊发表学术论文3篇及以上，或在SCI大类分区Ⅱ区及以上期刊发表学术论文5篇及以上。</t>
  </si>
  <si>
    <t>说明：1、论文发表均要求本人为第一作者（或导师为第一、本人为第二的通讯作者），SCI、EI等收录论文为期刊收录论文，SCI大类分区是指中国科学院文献情报中心的JCR期刊分区数据中的学科大类；2、30岁以下即为1986年1月1日以后出生，其他年龄要求依次类推。</t>
  </si>
  <si>
    <r>
      <t>本科为电子信息工程专业</t>
    </r>
    <r>
      <rPr>
        <sz val="10"/>
        <rFont val="宋体"/>
        <family val="0"/>
      </rPr>
      <t>。同等条件下有海外博士学位或主持省部级以上（含省部级）科研课题者优先。</t>
    </r>
  </si>
  <si>
    <t>本科、硕士为物理类专业，在SCI期刊发表论文2篇及以上。</t>
  </si>
  <si>
    <t>光学</t>
  </si>
  <si>
    <r>
      <t>本科、硕士均为法学专业，博士研究方向为商法学或民事诉讼法学或宪法与行政法学或刑法学，近5年在SCI、SSCI大类分区Ⅲ区及以上期刊发表学术论文3篇及以上，或CSSCI来源期刊</t>
    </r>
    <r>
      <rPr>
        <sz val="10"/>
        <rFont val="宋体"/>
        <family val="0"/>
      </rPr>
      <t>发表学术论文5篇及以上。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</si>
</sst>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60"/>
      <name val="Tahoma"/>
      <family val="2"/>
    </font>
    <font>
      <sz val="11"/>
      <color indexed="9"/>
      <name val="Tahoma"/>
      <family val="2"/>
    </font>
    <font>
      <b/>
      <sz val="11"/>
      <color indexed="9"/>
      <name val="Tahoma"/>
      <family val="2"/>
    </font>
    <font>
      <b/>
      <sz val="11"/>
      <color indexed="8"/>
      <name val="Tahoma"/>
      <family val="2"/>
    </font>
    <font>
      <u val="single"/>
      <sz val="12"/>
      <color indexed="12"/>
      <name val="宋体"/>
      <family val="0"/>
    </font>
    <font>
      <b/>
      <sz val="13"/>
      <color indexed="56"/>
      <name val="Tahoma"/>
      <family val="2"/>
    </font>
    <font>
      <b/>
      <sz val="11"/>
      <color indexed="56"/>
      <name val="Tahoma"/>
      <family val="2"/>
    </font>
    <font>
      <sz val="11"/>
      <color indexed="10"/>
      <name val="Tahoma"/>
      <family val="2"/>
    </font>
    <font>
      <sz val="11"/>
      <color indexed="8"/>
      <name val="Tahoma"/>
      <family val="2"/>
    </font>
    <font>
      <sz val="11"/>
      <color indexed="62"/>
      <name val="Tahoma"/>
      <family val="2"/>
    </font>
    <font>
      <b/>
      <sz val="18"/>
      <color indexed="56"/>
      <name val="宋体"/>
      <family val="0"/>
    </font>
    <font>
      <u val="single"/>
      <sz val="12"/>
      <color indexed="36"/>
      <name val="宋体"/>
      <family val="0"/>
    </font>
    <font>
      <i/>
      <sz val="11"/>
      <color indexed="23"/>
      <name val="Tahoma"/>
      <family val="2"/>
    </font>
    <font>
      <b/>
      <sz val="11"/>
      <color indexed="52"/>
      <name val="Tahoma"/>
      <family val="2"/>
    </font>
    <font>
      <sz val="11"/>
      <color indexed="17"/>
      <name val="Tahoma"/>
      <family val="2"/>
    </font>
    <font>
      <b/>
      <sz val="15"/>
      <color indexed="56"/>
      <name val="Tahoma"/>
      <family val="2"/>
    </font>
    <font>
      <b/>
      <sz val="11"/>
      <color indexed="63"/>
      <name val="Tahoma"/>
      <family val="2"/>
    </font>
    <font>
      <sz val="11"/>
      <color indexed="20"/>
      <name val="Tahoma"/>
      <family val="2"/>
    </font>
    <font>
      <sz val="11"/>
      <color indexed="52"/>
      <name val="Tahoma"/>
      <family val="2"/>
    </font>
    <font>
      <sz val="9"/>
      <name val="宋体"/>
      <family val="0"/>
    </font>
    <font>
      <sz val="9"/>
      <name val="仿宋_GB2312"/>
      <family val="3"/>
    </font>
    <font>
      <sz val="9"/>
      <color indexed="8"/>
      <name val="宋体"/>
      <family val="0"/>
    </font>
    <font>
      <b/>
      <sz val="10"/>
      <name val="宋体"/>
      <family val="0"/>
    </font>
    <font>
      <b/>
      <sz val="8"/>
      <name val="宋体"/>
      <family val="0"/>
    </font>
    <font>
      <b/>
      <sz val="14"/>
      <name val="宋体"/>
      <family val="0"/>
    </font>
    <font>
      <sz val="8"/>
      <name val="宋体"/>
      <family val="0"/>
    </font>
    <font>
      <sz val="10"/>
      <name val="宋体"/>
      <family val="0"/>
    </font>
    <font>
      <sz val="11"/>
      <name val="宋体"/>
      <family val="0"/>
    </font>
    <font>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2" borderId="0" applyNumberFormat="0" applyBorder="0" applyAlignment="0" applyProtection="0"/>
    <xf numFmtId="0" fontId="29" fillId="4"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8" fillId="3" borderId="0" applyNumberFormat="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4" borderId="5" applyNumberFormat="0" applyAlignment="0" applyProtection="0"/>
    <xf numFmtId="0" fontId="3" fillId="21"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1" fillId="15" borderId="0" applyNumberFormat="0" applyBorder="0" applyAlignment="0" applyProtection="0"/>
    <xf numFmtId="0" fontId="17" fillId="14" borderId="8" applyNumberFormat="0" applyAlignment="0" applyProtection="0"/>
    <xf numFmtId="0" fontId="10" fillId="7" borderId="5" applyNumberFormat="0" applyAlignment="0" applyProtection="0"/>
    <xf numFmtId="0" fontId="12" fillId="0" borderId="0" applyNumberFormat="0" applyFill="0" applyBorder="0" applyAlignment="0" applyProtection="0"/>
    <xf numFmtId="0" fontId="0" fillId="9" borderId="9" applyNumberFormat="0" applyFont="0" applyAlignment="0" applyProtection="0"/>
    <xf numFmtId="0" fontId="30" fillId="18" borderId="0" applyNumberFormat="0" applyBorder="0" applyAlignment="0" applyProtection="0"/>
    <xf numFmtId="0" fontId="30" fillId="24"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cellStyleXfs>
  <cellXfs count="42">
    <xf numFmtId="0" fontId="0" fillId="0" borderId="0" xfId="0" applyAlignment="1">
      <alignment/>
    </xf>
    <xf numFmtId="49" fontId="23"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0" fillId="0" borderId="0" xfId="0" applyFont="1" applyAlignment="1">
      <alignment/>
    </xf>
    <xf numFmtId="0" fontId="24" fillId="0" borderId="10" xfId="0" applyFont="1" applyBorder="1" applyAlignment="1">
      <alignment horizontal="center" vertical="center" wrapText="1"/>
    </xf>
    <xf numFmtId="0" fontId="21" fillId="0" borderId="0" xfId="0" applyFont="1" applyAlignment="1">
      <alignment/>
    </xf>
    <xf numFmtId="0" fontId="26"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Fill="1" applyBorder="1" applyAlignment="1">
      <alignment horizontal="left" vertical="center" wrapText="1"/>
    </xf>
    <xf numFmtId="0" fontId="27" fillId="8"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49" fontId="27" fillId="0" borderId="10" xfId="0" applyNumberFormat="1" applyFont="1" applyBorder="1" applyAlignment="1">
      <alignment horizontal="center" vertical="center" wrapText="1" shrinkToFit="1"/>
    </xf>
    <xf numFmtId="0" fontId="27" fillId="0" borderId="10" xfId="0" applyFont="1" applyBorder="1" applyAlignment="1">
      <alignment horizontal="left" vertical="center" wrapText="1"/>
    </xf>
    <xf numFmtId="0" fontId="27" fillId="0" borderId="10" xfId="0" applyNumberFormat="1" applyFont="1" applyBorder="1" applyAlignment="1">
      <alignment horizontal="center" vertical="center" wrapText="1"/>
    </xf>
    <xf numFmtId="49" fontId="27" fillId="8" borderId="10" xfId="0" applyNumberFormat="1" applyFont="1" applyFill="1" applyBorder="1" applyAlignment="1">
      <alignment horizontal="center" vertical="center" wrapText="1"/>
    </xf>
    <xf numFmtId="49" fontId="27" fillId="8" borderId="10" xfId="0" applyNumberFormat="1" applyFont="1" applyFill="1" applyBorder="1" applyAlignment="1">
      <alignment horizontal="center" vertical="center" wrapText="1" shrinkToFit="1"/>
    </xf>
    <xf numFmtId="0" fontId="27" fillId="8" borderId="10" xfId="0" applyFont="1" applyFill="1" applyBorder="1" applyAlignment="1">
      <alignment horizontal="center" vertical="center" wrapText="1"/>
    </xf>
    <xf numFmtId="0" fontId="27" fillId="8" borderId="10" xfId="0" applyFont="1" applyFill="1" applyBorder="1" applyAlignment="1">
      <alignment horizontal="left" vertical="center" wrapText="1"/>
    </xf>
    <xf numFmtId="49" fontId="27" fillId="0" borderId="10" xfId="0" applyNumberFormat="1" applyFont="1" applyBorder="1" applyAlignment="1">
      <alignment horizontal="center" vertical="center" wrapText="1"/>
    </xf>
    <xf numFmtId="0"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shrinkToFit="1"/>
    </xf>
    <xf numFmtId="0" fontId="27" fillId="0" borderId="10" xfId="0" applyFont="1" applyBorder="1" applyAlignment="1">
      <alignment horizontal="left" vertical="center" wrapText="1" shrinkToFi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49" fontId="28" fillId="0" borderId="10" xfId="0" applyNumberFormat="1" applyFont="1" applyBorder="1" applyAlignment="1">
      <alignment horizontal="center" vertical="center" shrinkToFit="1"/>
    </xf>
    <xf numFmtId="49" fontId="27" fillId="0" borderId="10" xfId="0" applyNumberFormat="1" applyFont="1" applyBorder="1" applyAlignment="1">
      <alignment horizontal="left" vertical="center" wrapText="1"/>
    </xf>
    <xf numFmtId="49" fontId="27" fillId="0" borderId="10" xfId="0" applyNumberFormat="1" applyFont="1" applyBorder="1" applyAlignment="1">
      <alignment horizontal="center" vertical="center" shrinkToFit="1"/>
    </xf>
    <xf numFmtId="0" fontId="27" fillId="0" borderId="10" xfId="0" applyFont="1" applyBorder="1" applyAlignment="1">
      <alignment horizontal="center" vertical="center" wrapText="1" shrinkToFit="1"/>
    </xf>
    <xf numFmtId="0" fontId="27" fillId="0" borderId="10" xfId="0" applyNumberFormat="1" applyFont="1" applyBorder="1" applyAlignment="1">
      <alignment horizontal="center" vertical="center" wrapText="1" shrinkToFit="1"/>
    </xf>
    <xf numFmtId="49" fontId="27" fillId="0" borderId="10" xfId="0" applyNumberFormat="1" applyFont="1" applyBorder="1" applyAlignment="1">
      <alignment horizontal="center" vertical="center" shrinkToFit="1"/>
    </xf>
    <xf numFmtId="49" fontId="27" fillId="0" borderId="10" xfId="0" applyNumberFormat="1" applyFont="1" applyBorder="1" applyAlignment="1">
      <alignment horizontal="center" vertical="center" wrapText="1" shrinkToFit="1"/>
    </xf>
    <xf numFmtId="0" fontId="27" fillId="0" borderId="10" xfId="0" applyFont="1" applyBorder="1" applyAlignment="1">
      <alignment horizontal="left" vertical="center" wrapText="1" shrinkToFit="1"/>
    </xf>
    <xf numFmtId="0" fontId="0" fillId="0" borderId="0" xfId="0" applyFont="1" applyAlignment="1">
      <alignment/>
    </xf>
    <xf numFmtId="0" fontId="25" fillId="0" borderId="0"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 name="着色 1" xfId="81"/>
    <cellStyle name="着色 2" xfId="82"/>
    <cellStyle name="着色 3" xfId="83"/>
    <cellStyle name="着色 4" xfId="84"/>
    <cellStyle name="着色 5"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G8" sqref="G8"/>
    </sheetView>
  </sheetViews>
  <sheetFormatPr defaultColWidth="9.00390625" defaultRowHeight="14.25"/>
  <cols>
    <col min="1" max="1" width="3.75390625" style="3" customWidth="1"/>
    <col min="2" max="2" width="7.125" style="6" customWidth="1"/>
    <col min="3" max="3" width="2.50390625" style="7" customWidth="1"/>
    <col min="4" max="4" width="16.25390625" style="8" customWidth="1"/>
    <col min="5" max="5" width="4.625" style="8" customWidth="1"/>
    <col min="6" max="6" width="4.125" style="8" customWidth="1"/>
    <col min="7" max="7" width="92.875" style="9" customWidth="1"/>
    <col min="8" max="16384" width="9.00390625" style="7" customWidth="1"/>
  </cols>
  <sheetData>
    <row r="1" spans="1:7" s="3" customFormat="1" ht="27" customHeight="1">
      <c r="A1" s="38" t="s">
        <v>115</v>
      </c>
      <c r="B1" s="38"/>
      <c r="C1" s="38"/>
      <c r="D1" s="38"/>
      <c r="E1" s="38"/>
      <c r="F1" s="38"/>
      <c r="G1" s="38"/>
    </row>
    <row r="2" spans="1:7" s="3" customFormat="1" ht="34.5" customHeight="1">
      <c r="A2" s="4" t="s">
        <v>17</v>
      </c>
      <c r="B2" s="4" t="s">
        <v>20</v>
      </c>
      <c r="C2" s="2" t="s">
        <v>13</v>
      </c>
      <c r="D2" s="1" t="s">
        <v>116</v>
      </c>
      <c r="E2" s="2" t="s">
        <v>14</v>
      </c>
      <c r="F2" s="2" t="s">
        <v>18</v>
      </c>
      <c r="G2" s="1" t="s">
        <v>15</v>
      </c>
    </row>
    <row r="3" spans="1:7" s="5" customFormat="1" ht="34.5" customHeight="1">
      <c r="A3" s="10">
        <v>1</v>
      </c>
      <c r="B3" s="15" t="s">
        <v>36</v>
      </c>
      <c r="C3" s="18">
        <v>1</v>
      </c>
      <c r="D3" s="15" t="s">
        <v>26</v>
      </c>
      <c r="E3" s="16" t="s">
        <v>1</v>
      </c>
      <c r="F3" s="15">
        <v>35</v>
      </c>
      <c r="G3" s="17"/>
    </row>
    <row r="4" spans="1:7" s="5" customFormat="1" ht="34.5" customHeight="1">
      <c r="A4" s="10">
        <v>2</v>
      </c>
      <c r="B4" s="15" t="s">
        <v>36</v>
      </c>
      <c r="C4" s="18">
        <v>1</v>
      </c>
      <c r="D4" s="15" t="s">
        <v>110</v>
      </c>
      <c r="E4" s="16" t="s">
        <v>27</v>
      </c>
      <c r="F4" s="15">
        <v>35</v>
      </c>
      <c r="G4" s="17"/>
    </row>
    <row r="5" spans="1:7" s="5" customFormat="1" ht="34.5" customHeight="1">
      <c r="A5" s="10">
        <v>3</v>
      </c>
      <c r="B5" s="15" t="s">
        <v>36</v>
      </c>
      <c r="C5" s="18">
        <v>1</v>
      </c>
      <c r="D5" s="23" t="s">
        <v>111</v>
      </c>
      <c r="E5" s="16" t="s">
        <v>1</v>
      </c>
      <c r="F5" s="15">
        <v>35</v>
      </c>
      <c r="G5" s="17"/>
    </row>
    <row r="6" spans="1:7" s="5" customFormat="1" ht="34.5" customHeight="1">
      <c r="A6" s="10">
        <v>4</v>
      </c>
      <c r="B6" s="15" t="s">
        <v>36</v>
      </c>
      <c r="C6" s="18">
        <v>1</v>
      </c>
      <c r="D6" s="23" t="s">
        <v>28</v>
      </c>
      <c r="E6" s="16" t="s">
        <v>1</v>
      </c>
      <c r="F6" s="16" t="s">
        <v>29</v>
      </c>
      <c r="G6" s="17"/>
    </row>
    <row r="7" spans="1:7" s="5" customFormat="1" ht="34.5" customHeight="1">
      <c r="A7" s="10">
        <v>5</v>
      </c>
      <c r="B7" s="15" t="s">
        <v>38</v>
      </c>
      <c r="C7" s="18">
        <v>1</v>
      </c>
      <c r="D7" s="16" t="s">
        <v>32</v>
      </c>
      <c r="E7" s="15" t="s">
        <v>27</v>
      </c>
      <c r="F7" s="16" t="s">
        <v>29</v>
      </c>
      <c r="G7" s="26"/>
    </row>
    <row r="8" spans="1:7" s="5" customFormat="1" ht="34.5" customHeight="1">
      <c r="A8" s="10">
        <v>6</v>
      </c>
      <c r="B8" s="15" t="s">
        <v>39</v>
      </c>
      <c r="C8" s="18">
        <v>1</v>
      </c>
      <c r="D8" s="15" t="s">
        <v>114</v>
      </c>
      <c r="E8" s="15" t="s">
        <v>27</v>
      </c>
      <c r="F8" s="16" t="s">
        <v>29</v>
      </c>
      <c r="G8" s="36"/>
    </row>
    <row r="9" spans="1:7" s="5" customFormat="1" ht="34.5" customHeight="1">
      <c r="A9" s="10">
        <v>7</v>
      </c>
      <c r="B9" s="15" t="s">
        <v>38</v>
      </c>
      <c r="C9" s="18">
        <v>2</v>
      </c>
      <c r="D9" s="15" t="s">
        <v>33</v>
      </c>
      <c r="E9" s="15" t="s">
        <v>27</v>
      </c>
      <c r="F9" s="16" t="s">
        <v>29</v>
      </c>
      <c r="G9" s="26"/>
    </row>
    <row r="10" spans="1:7" s="5" customFormat="1" ht="34.5" customHeight="1">
      <c r="A10" s="10">
        <v>8</v>
      </c>
      <c r="B10" s="15" t="s">
        <v>94</v>
      </c>
      <c r="C10" s="18">
        <v>1</v>
      </c>
      <c r="D10" s="15" t="s">
        <v>40</v>
      </c>
      <c r="E10" s="16" t="s">
        <v>41</v>
      </c>
      <c r="F10" s="16" t="s">
        <v>42</v>
      </c>
      <c r="G10" s="26" t="s">
        <v>117</v>
      </c>
    </row>
    <row r="11" spans="1:7" s="5" customFormat="1" ht="34.5" customHeight="1">
      <c r="A11" s="10">
        <v>9</v>
      </c>
      <c r="B11" s="15" t="s">
        <v>95</v>
      </c>
      <c r="C11" s="24">
        <v>2</v>
      </c>
      <c r="D11" s="27" t="s">
        <v>118</v>
      </c>
      <c r="E11" s="27" t="s">
        <v>41</v>
      </c>
      <c r="F11" s="15">
        <v>35</v>
      </c>
      <c r="G11" s="28" t="s">
        <v>136</v>
      </c>
    </row>
    <row r="12" spans="1:7" s="5" customFormat="1" ht="34.5" customHeight="1">
      <c r="A12" s="10">
        <v>10</v>
      </c>
      <c r="B12" s="27" t="s">
        <v>37</v>
      </c>
      <c r="C12" s="24">
        <v>2</v>
      </c>
      <c r="D12" s="15" t="s">
        <v>30</v>
      </c>
      <c r="E12" s="25" t="s">
        <v>27</v>
      </c>
      <c r="F12" s="16">
        <v>35</v>
      </c>
      <c r="G12" s="17" t="s">
        <v>31</v>
      </c>
    </row>
    <row r="13" spans="1:7" s="5" customFormat="1" ht="34.5" customHeight="1">
      <c r="A13" s="10">
        <v>11</v>
      </c>
      <c r="B13" s="15" t="s">
        <v>96</v>
      </c>
      <c r="C13" s="18">
        <v>1</v>
      </c>
      <c r="D13" s="15" t="s">
        <v>43</v>
      </c>
      <c r="E13" s="16" t="s">
        <v>1</v>
      </c>
      <c r="F13" s="15">
        <v>35</v>
      </c>
      <c r="G13" s="17" t="s">
        <v>44</v>
      </c>
    </row>
    <row r="14" spans="1:7" s="5" customFormat="1" ht="34.5" customHeight="1">
      <c r="A14" s="10">
        <v>12</v>
      </c>
      <c r="B14" s="15" t="s">
        <v>97</v>
      </c>
      <c r="C14" s="18">
        <v>1</v>
      </c>
      <c r="D14" s="35" t="s">
        <v>113</v>
      </c>
      <c r="E14" s="16" t="s">
        <v>11</v>
      </c>
      <c r="F14" s="16" t="s">
        <v>4</v>
      </c>
      <c r="G14" s="26" t="s">
        <v>45</v>
      </c>
    </row>
    <row r="15" spans="1:7" s="5" customFormat="1" ht="34.5" customHeight="1">
      <c r="A15" s="10">
        <v>13</v>
      </c>
      <c r="B15" s="15" t="s">
        <v>98</v>
      </c>
      <c r="C15" s="18">
        <v>1</v>
      </c>
      <c r="D15" s="15" t="s">
        <v>46</v>
      </c>
      <c r="E15" s="16" t="s">
        <v>41</v>
      </c>
      <c r="F15" s="15">
        <v>35</v>
      </c>
      <c r="G15" s="26" t="s">
        <v>47</v>
      </c>
    </row>
    <row r="16" spans="1:7" s="5" customFormat="1" ht="34.5" customHeight="1">
      <c r="A16" s="10">
        <v>14</v>
      </c>
      <c r="B16" s="15" t="s">
        <v>98</v>
      </c>
      <c r="C16" s="18">
        <v>2</v>
      </c>
      <c r="D16" s="15" t="s">
        <v>48</v>
      </c>
      <c r="E16" s="16" t="s">
        <v>1</v>
      </c>
      <c r="F16" s="15">
        <v>35</v>
      </c>
      <c r="G16" s="17" t="s">
        <v>49</v>
      </c>
    </row>
    <row r="17" spans="1:7" s="5" customFormat="1" ht="34.5" customHeight="1">
      <c r="A17" s="10">
        <v>15</v>
      </c>
      <c r="B17" s="15" t="s">
        <v>98</v>
      </c>
      <c r="C17" s="18">
        <v>2</v>
      </c>
      <c r="D17" s="15" t="s">
        <v>3</v>
      </c>
      <c r="E17" s="16" t="s">
        <v>41</v>
      </c>
      <c r="F17" s="15">
        <v>35</v>
      </c>
      <c r="G17" s="17" t="s">
        <v>50</v>
      </c>
    </row>
    <row r="18" spans="1:7" s="5" customFormat="1" ht="34.5" customHeight="1">
      <c r="A18" s="10">
        <v>16</v>
      </c>
      <c r="B18" s="15" t="s">
        <v>99</v>
      </c>
      <c r="C18" s="18">
        <v>1</v>
      </c>
      <c r="D18" s="15" t="s">
        <v>5</v>
      </c>
      <c r="E18" s="15" t="s">
        <v>1</v>
      </c>
      <c r="F18" s="15">
        <v>35</v>
      </c>
      <c r="G18" s="17" t="s">
        <v>119</v>
      </c>
    </row>
    <row r="19" spans="1:7" s="5" customFormat="1" ht="34.5" customHeight="1">
      <c r="A19" s="10">
        <v>17</v>
      </c>
      <c r="B19" s="15" t="s">
        <v>100</v>
      </c>
      <c r="C19" s="18">
        <v>1</v>
      </c>
      <c r="D19" s="15" t="s">
        <v>51</v>
      </c>
      <c r="E19" s="15" t="s">
        <v>1</v>
      </c>
      <c r="F19" s="15">
        <v>35</v>
      </c>
      <c r="G19" s="17" t="s">
        <v>52</v>
      </c>
    </row>
    <row r="20" spans="1:7" s="5" customFormat="1" ht="34.5" customHeight="1">
      <c r="A20" s="10">
        <v>18</v>
      </c>
      <c r="B20" s="15" t="s">
        <v>100</v>
      </c>
      <c r="C20" s="18">
        <v>1</v>
      </c>
      <c r="D20" s="15" t="s">
        <v>53</v>
      </c>
      <c r="E20" s="15" t="s">
        <v>54</v>
      </c>
      <c r="F20" s="15">
        <v>35</v>
      </c>
      <c r="G20" s="17" t="s">
        <v>55</v>
      </c>
    </row>
    <row r="21" spans="1:7" s="5" customFormat="1" ht="34.5" customHeight="1">
      <c r="A21" s="10">
        <v>19</v>
      </c>
      <c r="B21" s="15" t="s">
        <v>100</v>
      </c>
      <c r="C21" s="18">
        <v>1</v>
      </c>
      <c r="D21" s="15" t="s">
        <v>56</v>
      </c>
      <c r="E21" s="15" t="s">
        <v>41</v>
      </c>
      <c r="F21" s="15">
        <v>35</v>
      </c>
      <c r="G21" s="17" t="s">
        <v>120</v>
      </c>
    </row>
    <row r="22" spans="1:7" s="5" customFormat="1" ht="34.5" customHeight="1">
      <c r="A22" s="10">
        <v>20</v>
      </c>
      <c r="B22" s="15" t="s">
        <v>100</v>
      </c>
      <c r="C22" s="18">
        <v>1</v>
      </c>
      <c r="D22" s="15" t="s">
        <v>57</v>
      </c>
      <c r="E22" s="15" t="s">
        <v>54</v>
      </c>
      <c r="F22" s="15">
        <v>35</v>
      </c>
      <c r="G22" s="17" t="s">
        <v>58</v>
      </c>
    </row>
    <row r="23" spans="1:7" s="5" customFormat="1" ht="34.5" customHeight="1">
      <c r="A23" s="10">
        <v>21</v>
      </c>
      <c r="B23" s="27" t="s">
        <v>101</v>
      </c>
      <c r="C23" s="24">
        <v>1</v>
      </c>
      <c r="D23" s="11" t="s">
        <v>59</v>
      </c>
      <c r="E23" s="25" t="s">
        <v>41</v>
      </c>
      <c r="F23" s="15">
        <v>35</v>
      </c>
      <c r="G23" s="17"/>
    </row>
    <row r="24" spans="1:7" s="5" customFormat="1" ht="34.5" customHeight="1">
      <c r="A24" s="10">
        <v>22</v>
      </c>
      <c r="B24" s="27" t="s">
        <v>102</v>
      </c>
      <c r="C24" s="24">
        <v>1</v>
      </c>
      <c r="D24" s="27" t="s">
        <v>60</v>
      </c>
      <c r="E24" s="25" t="s">
        <v>41</v>
      </c>
      <c r="F24" s="15">
        <v>35</v>
      </c>
      <c r="G24" s="17"/>
    </row>
    <row r="25" spans="1:7" s="5" customFormat="1" ht="34.5" customHeight="1">
      <c r="A25" s="10">
        <v>23</v>
      </c>
      <c r="B25" s="27" t="s">
        <v>102</v>
      </c>
      <c r="C25" s="24">
        <v>2</v>
      </c>
      <c r="D25" s="27" t="s">
        <v>61</v>
      </c>
      <c r="E25" s="25" t="s">
        <v>1</v>
      </c>
      <c r="F25" s="27">
        <v>40</v>
      </c>
      <c r="G25" s="17" t="s">
        <v>62</v>
      </c>
    </row>
    <row r="26" spans="1:7" s="5" customFormat="1" ht="34.5" customHeight="1">
      <c r="A26" s="10">
        <v>24</v>
      </c>
      <c r="B26" s="27" t="s">
        <v>102</v>
      </c>
      <c r="C26" s="24">
        <v>1</v>
      </c>
      <c r="D26" s="27" t="s">
        <v>63</v>
      </c>
      <c r="E26" s="25" t="s">
        <v>1</v>
      </c>
      <c r="F26" s="15">
        <v>40</v>
      </c>
      <c r="G26" s="17" t="s">
        <v>64</v>
      </c>
    </row>
    <row r="27" spans="1:7" s="3" customFormat="1" ht="34.5" customHeight="1">
      <c r="A27" s="10">
        <v>25</v>
      </c>
      <c r="B27" s="15" t="s">
        <v>103</v>
      </c>
      <c r="C27" s="18">
        <v>2</v>
      </c>
      <c r="D27" s="15" t="s">
        <v>66</v>
      </c>
      <c r="E27" s="20" t="s">
        <v>16</v>
      </c>
      <c r="F27" s="15">
        <v>40</v>
      </c>
      <c r="G27" s="17" t="s">
        <v>67</v>
      </c>
    </row>
    <row r="28" spans="1:7" s="5" customFormat="1" ht="34.5" customHeight="1">
      <c r="A28" s="10">
        <v>26</v>
      </c>
      <c r="B28" s="15" t="s">
        <v>103</v>
      </c>
      <c r="C28" s="18">
        <v>1</v>
      </c>
      <c r="D28" s="15" t="s">
        <v>65</v>
      </c>
      <c r="E28" s="20" t="s">
        <v>16</v>
      </c>
      <c r="F28" s="15">
        <v>35</v>
      </c>
      <c r="G28" s="17" t="s">
        <v>121</v>
      </c>
    </row>
    <row r="29" spans="1:7" s="3" customFormat="1" ht="34.5" customHeight="1">
      <c r="A29" s="10">
        <v>27</v>
      </c>
      <c r="B29" s="15" t="s">
        <v>104</v>
      </c>
      <c r="C29" s="18">
        <v>2</v>
      </c>
      <c r="D29" s="15" t="s">
        <v>68</v>
      </c>
      <c r="E29" s="16" t="s">
        <v>41</v>
      </c>
      <c r="F29" s="15" t="s">
        <v>2</v>
      </c>
      <c r="G29" s="17" t="s">
        <v>122</v>
      </c>
    </row>
    <row r="30" spans="1:7" s="3" customFormat="1" ht="34.5" customHeight="1">
      <c r="A30" s="10">
        <v>28</v>
      </c>
      <c r="B30" s="15" t="s">
        <v>104</v>
      </c>
      <c r="C30" s="18">
        <v>1</v>
      </c>
      <c r="D30" s="15" t="s">
        <v>69</v>
      </c>
      <c r="E30" s="16" t="s">
        <v>54</v>
      </c>
      <c r="F30" s="15">
        <v>35</v>
      </c>
      <c r="G30" s="17" t="s">
        <v>123</v>
      </c>
    </row>
    <row r="31" spans="1:7" s="3" customFormat="1" ht="34.5" customHeight="1">
      <c r="A31" s="10">
        <v>29</v>
      </c>
      <c r="B31" s="15" t="s">
        <v>104</v>
      </c>
      <c r="C31" s="18">
        <v>1</v>
      </c>
      <c r="D31" s="15" t="s">
        <v>6</v>
      </c>
      <c r="E31" s="16" t="s">
        <v>1</v>
      </c>
      <c r="F31" s="15">
        <v>35</v>
      </c>
      <c r="G31" s="17" t="s">
        <v>124</v>
      </c>
    </row>
    <row r="32" spans="1:7" s="3" customFormat="1" ht="34.5" customHeight="1">
      <c r="A32" s="10">
        <v>30</v>
      </c>
      <c r="B32" s="15" t="s">
        <v>104</v>
      </c>
      <c r="C32" s="18">
        <v>1</v>
      </c>
      <c r="D32" s="15" t="s">
        <v>70</v>
      </c>
      <c r="E32" s="29" t="s">
        <v>1</v>
      </c>
      <c r="F32" s="15">
        <v>35</v>
      </c>
      <c r="G32" s="17" t="s">
        <v>125</v>
      </c>
    </row>
    <row r="33" spans="1:7" s="3" customFormat="1" ht="34.5" customHeight="1">
      <c r="A33" s="10">
        <v>31</v>
      </c>
      <c r="B33" s="15" t="s">
        <v>104</v>
      </c>
      <c r="C33" s="18">
        <v>1</v>
      </c>
      <c r="D33" s="15" t="s">
        <v>71</v>
      </c>
      <c r="E33" s="29" t="s">
        <v>1</v>
      </c>
      <c r="F33" s="15">
        <v>35</v>
      </c>
      <c r="G33" s="17" t="s">
        <v>72</v>
      </c>
    </row>
    <row r="34" spans="1:7" s="3" customFormat="1" ht="34.5" customHeight="1">
      <c r="A34" s="10">
        <v>32</v>
      </c>
      <c r="B34" s="15" t="s">
        <v>105</v>
      </c>
      <c r="C34" s="18">
        <v>1</v>
      </c>
      <c r="D34" s="23" t="s">
        <v>73</v>
      </c>
      <c r="E34" s="23" t="s">
        <v>1</v>
      </c>
      <c r="F34" s="23" t="s">
        <v>74</v>
      </c>
      <c r="G34" s="30" t="s">
        <v>75</v>
      </c>
    </row>
    <row r="35" spans="1:7" s="3" customFormat="1" ht="34.5" customHeight="1">
      <c r="A35" s="10">
        <v>33</v>
      </c>
      <c r="B35" s="15" t="s">
        <v>105</v>
      </c>
      <c r="C35" s="18">
        <v>1</v>
      </c>
      <c r="D35" s="16" t="s">
        <v>9</v>
      </c>
      <c r="E35" s="16" t="s">
        <v>1</v>
      </c>
      <c r="F35" s="16" t="s">
        <v>2</v>
      </c>
      <c r="G35" s="17" t="s">
        <v>126</v>
      </c>
    </row>
    <row r="36" spans="1:7" s="3" customFormat="1" ht="34.5" customHeight="1">
      <c r="A36" s="10">
        <v>34</v>
      </c>
      <c r="B36" s="15" t="s">
        <v>105</v>
      </c>
      <c r="C36" s="18">
        <v>1</v>
      </c>
      <c r="D36" s="16" t="s">
        <v>7</v>
      </c>
      <c r="E36" s="16" t="s">
        <v>1</v>
      </c>
      <c r="F36" s="16" t="s">
        <v>2</v>
      </c>
      <c r="G36" s="26" t="s">
        <v>76</v>
      </c>
    </row>
    <row r="37" spans="1:7" s="3" customFormat="1" ht="34.5" customHeight="1">
      <c r="A37" s="10">
        <v>35</v>
      </c>
      <c r="B37" s="27" t="s">
        <v>106</v>
      </c>
      <c r="C37" s="24">
        <v>1</v>
      </c>
      <c r="D37" s="27" t="s">
        <v>77</v>
      </c>
      <c r="E37" s="25" t="s">
        <v>16</v>
      </c>
      <c r="F37" s="25" t="s">
        <v>2</v>
      </c>
      <c r="G37" s="17" t="s">
        <v>78</v>
      </c>
    </row>
    <row r="38" spans="1:7" s="37" customFormat="1" ht="34.5" customHeight="1">
      <c r="A38" s="10">
        <v>36</v>
      </c>
      <c r="B38" s="27" t="s">
        <v>105</v>
      </c>
      <c r="C38" s="24">
        <v>1</v>
      </c>
      <c r="D38" s="27" t="s">
        <v>135</v>
      </c>
      <c r="E38" s="25" t="s">
        <v>1</v>
      </c>
      <c r="F38" s="25" t="s">
        <v>2</v>
      </c>
      <c r="G38" s="17" t="s">
        <v>134</v>
      </c>
    </row>
    <row r="39" spans="1:7" s="3" customFormat="1" ht="34.5" customHeight="1">
      <c r="A39" s="10">
        <v>37</v>
      </c>
      <c r="B39" s="27" t="s">
        <v>105</v>
      </c>
      <c r="C39" s="24">
        <v>1</v>
      </c>
      <c r="D39" s="27" t="s">
        <v>79</v>
      </c>
      <c r="E39" s="25" t="s">
        <v>1</v>
      </c>
      <c r="F39" s="25" t="s">
        <v>2</v>
      </c>
      <c r="G39" s="17" t="s">
        <v>80</v>
      </c>
    </row>
    <row r="40" spans="1:7" s="3" customFormat="1" ht="34.5" customHeight="1">
      <c r="A40" s="10">
        <v>38</v>
      </c>
      <c r="B40" s="27" t="s">
        <v>105</v>
      </c>
      <c r="C40" s="24">
        <v>1</v>
      </c>
      <c r="D40" s="27" t="s">
        <v>81</v>
      </c>
      <c r="E40" s="25" t="s">
        <v>1</v>
      </c>
      <c r="F40" s="25" t="s">
        <v>74</v>
      </c>
      <c r="G40" s="17" t="s">
        <v>133</v>
      </c>
    </row>
    <row r="41" spans="1:7" s="3" customFormat="1" ht="34.5" customHeight="1">
      <c r="A41" s="10">
        <v>39</v>
      </c>
      <c r="B41" s="15" t="s">
        <v>105</v>
      </c>
      <c r="C41" s="18">
        <v>1</v>
      </c>
      <c r="D41" s="16" t="s">
        <v>82</v>
      </c>
      <c r="E41" s="16" t="s">
        <v>1</v>
      </c>
      <c r="F41" s="15">
        <v>35</v>
      </c>
      <c r="G41" s="17" t="s">
        <v>83</v>
      </c>
    </row>
    <row r="42" spans="1:7" s="3" customFormat="1" ht="34.5" customHeight="1">
      <c r="A42" s="10">
        <v>40</v>
      </c>
      <c r="B42" s="15" t="s">
        <v>107</v>
      </c>
      <c r="C42" s="18">
        <v>1</v>
      </c>
      <c r="D42" s="23" t="s">
        <v>84</v>
      </c>
      <c r="E42" s="16" t="s">
        <v>54</v>
      </c>
      <c r="F42" s="16" t="s">
        <v>2</v>
      </c>
      <c r="G42" s="17" t="s">
        <v>127</v>
      </c>
    </row>
    <row r="43" spans="1:7" s="3" customFormat="1" ht="34.5" customHeight="1">
      <c r="A43" s="10">
        <v>41</v>
      </c>
      <c r="B43" s="15" t="s">
        <v>107</v>
      </c>
      <c r="C43" s="18">
        <v>1</v>
      </c>
      <c r="D43" s="15" t="s">
        <v>8</v>
      </c>
      <c r="E43" s="15" t="s">
        <v>1</v>
      </c>
      <c r="F43" s="15">
        <v>35</v>
      </c>
      <c r="G43" s="17" t="s">
        <v>85</v>
      </c>
    </row>
    <row r="44" spans="1:7" s="3" customFormat="1" ht="34.5" customHeight="1">
      <c r="A44" s="10">
        <v>42</v>
      </c>
      <c r="B44" s="15" t="s">
        <v>108</v>
      </c>
      <c r="C44" s="18">
        <v>1</v>
      </c>
      <c r="D44" s="31" t="s">
        <v>86</v>
      </c>
      <c r="E44" s="31" t="s">
        <v>1</v>
      </c>
      <c r="F44" s="34" t="s">
        <v>87</v>
      </c>
      <c r="G44" s="17" t="s">
        <v>128</v>
      </c>
    </row>
    <row r="45" spans="1:7" s="3" customFormat="1" ht="34.5" customHeight="1">
      <c r="A45" s="10">
        <v>43</v>
      </c>
      <c r="B45" s="15" t="s">
        <v>108</v>
      </c>
      <c r="C45" s="18">
        <v>3</v>
      </c>
      <c r="D45" s="31" t="s">
        <v>88</v>
      </c>
      <c r="E45" s="31" t="s">
        <v>1</v>
      </c>
      <c r="F45" s="31" t="s">
        <v>2</v>
      </c>
      <c r="G45" s="26" t="s">
        <v>129</v>
      </c>
    </row>
    <row r="46" spans="1:7" s="3" customFormat="1" ht="34.5" customHeight="1">
      <c r="A46" s="10">
        <v>44</v>
      </c>
      <c r="B46" s="15" t="s">
        <v>108</v>
      </c>
      <c r="C46" s="18">
        <v>1</v>
      </c>
      <c r="D46" s="31" t="s">
        <v>89</v>
      </c>
      <c r="E46" s="31" t="s">
        <v>1</v>
      </c>
      <c r="F46" s="31" t="s">
        <v>4</v>
      </c>
      <c r="G46" s="17" t="s">
        <v>10</v>
      </c>
    </row>
    <row r="47" spans="1:7" s="3" customFormat="1" ht="34.5" customHeight="1">
      <c r="A47" s="10">
        <v>45</v>
      </c>
      <c r="B47" s="32" t="s">
        <v>112</v>
      </c>
      <c r="C47" s="18">
        <v>3</v>
      </c>
      <c r="D47" s="32" t="s">
        <v>90</v>
      </c>
      <c r="E47" s="32" t="s">
        <v>1</v>
      </c>
      <c r="F47" s="32" t="s">
        <v>19</v>
      </c>
      <c r="G47" s="26" t="s">
        <v>91</v>
      </c>
    </row>
    <row r="48" spans="1:7" s="3" customFormat="1" ht="34.5" customHeight="1">
      <c r="A48" s="10">
        <v>46</v>
      </c>
      <c r="B48" s="32" t="s">
        <v>109</v>
      </c>
      <c r="C48" s="33">
        <v>1</v>
      </c>
      <c r="D48" s="32" t="s">
        <v>92</v>
      </c>
      <c r="E48" s="32" t="s">
        <v>1</v>
      </c>
      <c r="F48" s="32" t="s">
        <v>2</v>
      </c>
      <c r="G48" s="26" t="s">
        <v>130</v>
      </c>
    </row>
    <row r="49" spans="1:7" s="3" customFormat="1" ht="34.5" customHeight="1">
      <c r="A49" s="10">
        <v>47</v>
      </c>
      <c r="B49" s="32" t="s">
        <v>109</v>
      </c>
      <c r="C49" s="33">
        <v>1</v>
      </c>
      <c r="D49" s="32" t="s">
        <v>93</v>
      </c>
      <c r="E49" s="32" t="s">
        <v>1</v>
      </c>
      <c r="F49" s="32" t="s">
        <v>2</v>
      </c>
      <c r="G49" s="26" t="s">
        <v>131</v>
      </c>
    </row>
    <row r="50" spans="1:7" s="5" customFormat="1" ht="34.5" customHeight="1">
      <c r="A50" s="10">
        <v>48</v>
      </c>
      <c r="B50" s="15" t="s">
        <v>34</v>
      </c>
      <c r="C50" s="14">
        <v>2</v>
      </c>
      <c r="D50" s="15" t="s">
        <v>21</v>
      </c>
      <c r="E50" s="16" t="s">
        <v>16</v>
      </c>
      <c r="F50" s="15">
        <v>35</v>
      </c>
      <c r="G50" s="17" t="s">
        <v>22</v>
      </c>
    </row>
    <row r="51" spans="1:7" s="5" customFormat="1" ht="34.5" customHeight="1">
      <c r="A51" s="10">
        <v>49</v>
      </c>
      <c r="B51" s="15" t="s">
        <v>35</v>
      </c>
      <c r="C51" s="14">
        <v>1</v>
      </c>
      <c r="D51" s="19" t="s">
        <v>0</v>
      </c>
      <c r="E51" s="20" t="s">
        <v>16</v>
      </c>
      <c r="F51" s="21">
        <v>35</v>
      </c>
      <c r="G51" s="22" t="s">
        <v>25</v>
      </c>
    </row>
    <row r="52" spans="1:7" s="5" customFormat="1" ht="34.5" customHeight="1">
      <c r="A52" s="10">
        <v>50</v>
      </c>
      <c r="B52" s="15" t="s">
        <v>35</v>
      </c>
      <c r="C52" s="18">
        <v>1</v>
      </c>
      <c r="D52" s="15" t="s">
        <v>23</v>
      </c>
      <c r="E52" s="16" t="s">
        <v>16</v>
      </c>
      <c r="F52" s="15">
        <v>35</v>
      </c>
      <c r="G52" s="17" t="s">
        <v>24</v>
      </c>
    </row>
    <row r="53" spans="1:7" s="3" customFormat="1" ht="34.5" customHeight="1">
      <c r="A53" s="10" t="s">
        <v>12</v>
      </c>
      <c r="B53" s="10"/>
      <c r="C53" s="11">
        <f>SUM(C3:C52)</f>
        <v>63</v>
      </c>
      <c r="D53" s="11"/>
      <c r="E53" s="11"/>
      <c r="F53" s="12"/>
      <c r="G53" s="13"/>
    </row>
    <row r="54" spans="1:7" ht="33" customHeight="1">
      <c r="A54" s="39" t="s">
        <v>132</v>
      </c>
      <c r="B54" s="40"/>
      <c r="C54" s="40"/>
      <c r="D54" s="40"/>
      <c r="E54" s="40"/>
      <c r="F54" s="40"/>
      <c r="G54" s="41"/>
    </row>
  </sheetData>
  <sheetProtection/>
  <autoFilter ref="A2:G54"/>
  <mergeCells count="2">
    <mergeCell ref="A1:G1"/>
    <mergeCell ref="A54:G54"/>
  </mergeCells>
  <printOptions horizontalCentered="1"/>
  <pageMargins left="0.15748031496062992" right="0.15748031496062992" top="0.2362204724409449" bottom="0.1968503937007874" header="0.2362204724409449"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中南林业科技大学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hzx</dc:creator>
  <cp:keywords/>
  <dc:description/>
  <cp:lastModifiedBy>王祥君</cp:lastModifiedBy>
  <cp:lastPrinted>2016-09-18T02:15:16Z</cp:lastPrinted>
  <dcterms:created xsi:type="dcterms:W3CDTF">2009-10-21T01:43:38Z</dcterms:created>
  <dcterms:modified xsi:type="dcterms:W3CDTF">2016-09-18T03:20:53Z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2052-9.1.0.4764</vt:lpwstr>
  </property>
</Properties>
</file>