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calcPr calcId="144525"/>
</workbook>
</file>

<file path=xl/sharedStrings.xml><?xml version="1.0" encoding="utf-8"?>
<sst xmlns="http://schemas.openxmlformats.org/spreadsheetml/2006/main" count="225" uniqueCount="141">
  <si>
    <t>蚌埠高新投资集团有限公司2023年招聘计划表</t>
  </si>
  <si>
    <t>岗位
代码</t>
  </si>
  <si>
    <t>招聘部门</t>
  </si>
  <si>
    <t>岗位类别</t>
  </si>
  <si>
    <t>拟招
聘数</t>
  </si>
  <si>
    <t>招聘要求</t>
  </si>
  <si>
    <t>学历</t>
  </si>
  <si>
    <t>专业</t>
  </si>
  <si>
    <t>年龄</t>
  </si>
  <si>
    <t>任职经历</t>
  </si>
  <si>
    <t>其他要求</t>
  </si>
  <si>
    <t>财务融资部</t>
  </si>
  <si>
    <t>出纳岗
工作人员</t>
  </si>
  <si>
    <t>本科及以上</t>
  </si>
  <si>
    <t>会计、财务管
理、审计等财
经类专业</t>
  </si>
  <si>
    <t>30周岁
及以下</t>
  </si>
  <si>
    <t>1.能够熟练掌握和运用企业财务会计知识；
2.能够熟练开展现金、支票管理以及银行结算业务等；
3.掌握国家会计、税务相关政策及法律法规。</t>
  </si>
  <si>
    <t>/</t>
  </si>
  <si>
    <t>会计岗
工作人员</t>
  </si>
  <si>
    <t>35周岁
及以下</t>
  </si>
  <si>
    <t>1.具有三年及以上大中型企业会计工作经验；
2.能够熟练掌握和运用企业会计准则和财务管理知识,熟悉企业预、决算管理；
3.能够独立编制财务报表,按照会计准则编制总账和各类明细账,以及各类凭证填报等。</t>
  </si>
  <si>
    <t>条件优越者年龄可适当放宽至38周岁。</t>
  </si>
  <si>
    <t>风控法务部</t>
  </si>
  <si>
    <t>工作人员</t>
  </si>
  <si>
    <t>法律、法学相
关专业</t>
  </si>
  <si>
    <t>1.三年及以上公司法务工作经验；
2.具备扎实的法律知识、风险意识、沟通协调能力、写作能力、团队合作能力、学习能力、责任心和执行力等。</t>
  </si>
  <si>
    <t>具有公、检、法、律师相关法律工作经验者优先考虑；
条件优秀者年龄可适当放宽至40周岁。</t>
  </si>
  <si>
    <t>投资发展部</t>
  </si>
  <si>
    <t>副部长</t>
  </si>
  <si>
    <t>经济学、投资
学、金融学、
管理学、工商
管理及相关专
业</t>
  </si>
  <si>
    <t>1.具有五年及以上政府产业发展、科技、招商等经济部门或大中型企事业单位、政府平台公司招商、产业发展、投资岗位任职经历；
2.具备投资项目的开源、谋划、立项、调研、谈判、交易或退出全流程经验；
3.能独立带领团队完成产业投资项目的落地；
4.应聘该岗位需提供近3年个人总结材料。</t>
  </si>
  <si>
    <t>具备基金从业、证券从业等相关证书者优先</t>
  </si>
  <si>
    <t>蚌埠高新产
城创业投资
基金有限公
司
（筹建）</t>
  </si>
  <si>
    <t>风控负责人</t>
  </si>
  <si>
    <t>经济学、会计
学、金融学、
工商管理、法
学及相关专业</t>
  </si>
  <si>
    <t>1.具有三年及以上在银行、证券、保险等金融机构、基金公司、律所、会所从事投资相关的合规管理、风险控制、监察稽核、审计等相关工作经验；
2.通过基金从业资格考试或持有基金从业资格证，熟悉私募基金募集、投资、运作及退出等全流程；
3.近五年未从事民间借贷、民间融资、小额借贷、担保、保理、典当、融资租赁、网络借贷信息中介、众筹、场外配资、房地产开发、交易平台等与私募基金管理相冲突的业务；
4.具备较强的风控能力和风险意识，能够对市场风险、投资风险、操作风险等进行有效的预警和控制；
5.应聘该岗位需提供近3年个人总结材料。</t>
  </si>
  <si>
    <t>能提供合规风控岗位上的履职情况（脱敏工作底稿）、工作成果（工作情况补充说明）等的优先</t>
  </si>
  <si>
    <t>1.具有一年及以上投融资工作经验，具备股权投资或基金投资的项目工作经历；
2.通过基金从业资格考试或持有基金从业资格证；
3.近五年未从事民间借贷、民间融资、小额借贷、担保、保理、典当、融资租赁、网络借贷信息中介、众筹、场外配资、房地产开发、交易平台等与私募基金管理相冲突的业务。</t>
  </si>
  <si>
    <t>具备基金管理人相关工作经历者优先；
该岗位需经常出差，较适合男性。</t>
  </si>
  <si>
    <t>项目管理部</t>
  </si>
  <si>
    <t>工程监管科
工作人员</t>
  </si>
  <si>
    <t>土木类、工程
管理类相关专
业</t>
  </si>
  <si>
    <t>1.三年及以上甲方工程管理相关工作经验；
2.熟悉现场施工管理，具有较强的沟通协调能力；
3.具有完整的项目全流程手续办理经验。</t>
  </si>
  <si>
    <t>持有建造师证书或持有中级及以上职称证书者优先</t>
  </si>
  <si>
    <t>资金审查科
工作人员</t>
  </si>
  <si>
    <t>工程造价、工
程管理类相关
专业</t>
  </si>
  <si>
    <t>1.三年及以上工程造价管理相关工作经验；
2.熟悉项目概算、预决算审查等工作；
3.具有完整的项目造价工作管理经验。</t>
  </si>
  <si>
    <t>持有造价师证书或持有中级及以上职称证书者优先</t>
  </si>
  <si>
    <t>蚌埠新途产
业运营管理
有限公司</t>
  </si>
  <si>
    <t>行政部
工作人员</t>
  </si>
  <si>
    <t>汉语言文学、
文秘、市场营
销、工商管理
及相关专业</t>
  </si>
  <si>
    <t>1.三年及以上行政类工作经验；
2.具备较强的文字写作能力，熟练使用管理软件。
工作内容：负责公司会务安排；合同的统一管理；文件的编写与收发；办公设备管理；配合政府相关部门办理有关手续；负责审核报销原始凭证手续的办理；其他办公室临时性事务。</t>
  </si>
  <si>
    <t>具有机关事业单位工作经验优先</t>
  </si>
  <si>
    <t>企业服务部
工作人员</t>
  </si>
  <si>
    <t>市场营销、工
商管理及相关
专业</t>
  </si>
  <si>
    <t>1.两年以上市场营销、项目管理或公司管理工作经验；
2.具备较强的文字写作能力，熟练使用办公管理软件。
工作内容：负责企业全过程租赁服务工作，并对企业提供帮办服务（服务包含提供证照、登记、纳税、社保等服务需熟悉相关环节）。</t>
  </si>
  <si>
    <t>财务部
工作人员</t>
  </si>
  <si>
    <t>会计、财务管
理或金融等相关专业</t>
  </si>
  <si>
    <t>1.三年及以上财务工作经验；
2.具备全面的财务专业知识，能独立处理全盘账务和税务工作，熟悉电脑操作；
3. 良好的学习能力和沟通能力，积极的学习意愿，较强的解决问题能力，较高水平的财务分析能力；
4.对数据敏感，善于发现并推动解决问题，工作积极主动，责任感强，良好的保密意识和较高的职业素养。</t>
  </si>
  <si>
    <t>蚌埠高新创新投资有限公司</t>
  </si>
  <si>
    <t>副经理</t>
  </si>
  <si>
    <t>经济学、投资学、金融学、管理学、工商管理及相关专业</t>
  </si>
  <si>
    <t>1.五年及以上产业基金、股权投资、投后背景或其他PE基金尽职调查相关工作经验，其中基金公司投委或基金运作等管理岗位经验不得少于一年；
2.持有基金从业资格证书或通过基金从业考试；
3.熟悉产业基金、股权投资相关国家政策、法律法规、行业规范和各项业务流程；
4.具有良好的计划、组织、协调、沟通等能力，能够适应经常性出差和高强度的工作节奏；
5.应聘该岗位需递交2个本人参与基金投资项目案例材料。</t>
  </si>
  <si>
    <t>条件特别优秀者可适当放宽工作年限</t>
  </si>
  <si>
    <t>安徽产融环保工程有限公司</t>
  </si>
  <si>
    <t>安全环保科
工作人员</t>
  </si>
  <si>
    <t>环境科学与工程、生物化工、给排水科学与工程、化工工艺及相关专业</t>
  </si>
  <si>
    <t>三年及以上工业园区现场安全环保工作流程、安全环保操作规范岗位经历或持有注册环评工程师相关资格证书。</t>
  </si>
  <si>
    <t>机电设备科
工作人员</t>
  </si>
  <si>
    <t>机电设备维修与管理、机械设计制造及自动化、工业设计、电工技术、工程设备与控制工程及相关专业</t>
  </si>
  <si>
    <t>三年及以上工业园区机电设备的安装调试、维护、技术改造与管理工作等岗位经历或具有中级及以上机电工程相关职称。</t>
  </si>
  <si>
    <t>蚌埠高新区
建设发展有
限公司</t>
  </si>
  <si>
    <t>水电岗
工作人员</t>
  </si>
  <si>
    <t>水电、给排水
、电气工程等
相关专业</t>
  </si>
  <si>
    <t>1.三年以上房地产或建筑行业相关工作经验；
2.具备良好的计划，组织，协调，分析，判断及沟通能力，熟悉安装施工规范和工艺流程，孰悉安装预决算工作。
工作内容：负责审核施工图中有关水、电、暖、气、设备等方面的施工图纸，积极参加招投标和技术交底，图纸会审工作，及时提出修改建议和合理方案;对施工现场进行质量、成本、进度、安全及文明施工等方面跟踪检查;参加施工中各分部、分项、隐蔽工程及竣工验收;配合部门领导协调各单位关系，及时处理施工中出现的各种问题，及时汇报水，电，暖工程出现的重大问题，提出相关解决意见和建议;协调处理监理、施工及相关单位的各项工作，监督各方密切配合施工，主动配合其他部门和其他专业完成相关工作。</t>
  </si>
  <si>
    <t>持有中级职称证书或二级及以上建造师（水电专业）者优先</t>
  </si>
  <si>
    <t>蚌埠自贸区
城发贸易有
限公司</t>
  </si>
  <si>
    <t>财务科长</t>
  </si>
  <si>
    <t>会计或财务管
理等相关专业</t>
  </si>
  <si>
    <t>1.五年及以上商贸行业财务工作经验，有中级及以上会计职称，CET-4及以上水平；
2.具备全面的财务专业知识，能独立处理进出口业务全盘账务和税务工作，熟悉电脑操作；
3.精通财税法律法规，熟悉进出口申报及免抵退税政策，熟悉会计准则的财务处理，会计法规和税法，熟练使用财务软件；
4. 良好的学习能力和沟通能力，积极的学习意愿，较强的解决问题能力，较高水平的财务分析能力；
5.对数据敏感，善于发现并推动解决问题，工作积极主动，责任感强，良好的保密意识和较高的职业素养；
6.熟练掌握“ 甲供材 ”、“清包工 ”等税务流程。</t>
  </si>
  <si>
    <t>财务科长
（外派）</t>
  </si>
  <si>
    <t>1.五年及以上商贸行业财务工作经验，有中级及以上会计职称，CET-4及以上水平；
2.具备全面的财务专业知识，能独立处理进出口业务全盘账务和税务工作，熟悉电脑操作；
3.精通财税法律法规，熟悉进出口申报及免抵退税政策，熟悉会计准则的财务处理，会计法规和税
法，熟练使用财务软件；
4. 良好的学习能力和沟通能力，积极的学习意愿，较强的解决问题能力，较高水平的财务分析能力；
5.对数据敏感，善于发现并推动解决问题，工作积极主动，责任感强，良好的保密意识和较高的职业素养；
6.能接受本市长期外派。</t>
  </si>
  <si>
    <t>财务岗
工作人员</t>
  </si>
  <si>
    <t>财会或财经类相关专业</t>
  </si>
  <si>
    <t>1.三年及以上建材相关或商贸行业财务工作经验，有初级及以上会计职称，CET-4及以上水平； 
2.具备一定的沟通、协调及执行能力和文字能力，尤其是办公公文写作能力，工作踏实认真，责任心强；                    
3.熟练和灵活运用用办公软件。</t>
  </si>
  <si>
    <t>外贸岗
工作人员</t>
  </si>
  <si>
    <t>国际贸易、英
语等相关专业</t>
  </si>
  <si>
    <t>1.CET-6或专四及以上水平，三年及以上商贸行业工作经验；
2.熟练和灵活运用用办公软件，具备一定的沟通、协调及执行能力，公文写作能力强；
3.工作踏实认真，责任心强。</t>
  </si>
  <si>
    <t>内贸岗
工作人员</t>
  </si>
  <si>
    <t>经贸类相关专业</t>
  </si>
  <si>
    <t>1.CET-4及以上水平，三年及以上建材相关或商贸行业工作经验；
2.具备一定的沟通、协调及执行能力和文字能力，尤其是办公公文写作能力，工作踏实认真，责任心强；
3.熟练和灵活运用用办公软件。</t>
  </si>
  <si>
    <t>蚌埠新途建
设工程有限
公司</t>
  </si>
  <si>
    <t>工程部
工作人员
（施工员）</t>
  </si>
  <si>
    <t>工程管理、土
木工程及相关
专业</t>
  </si>
  <si>
    <t>1.三年及以上现场施工经验；
2.持有施工员证；
3.熟悉现场施工管理，具有一定的统筹协调能力。</t>
  </si>
  <si>
    <t>持有建造师证书或中级及以上职称者优先</t>
  </si>
  <si>
    <t>工程部
工作人员
（质量员）</t>
  </si>
  <si>
    <t>1.三年及以上现场质量管理经验；
2.持有质量员证；
3.熟悉现场施工质量管理，具有一定的统筹协调能力，对工程类国家规范较熟知。</t>
  </si>
  <si>
    <t>工程部
工作人员
（造价员）</t>
  </si>
  <si>
    <t>工程造价及相
关专业</t>
  </si>
  <si>
    <t>1.三年及以上造价工作经验；
2.持有造价员证；
3.熟练使用造价软件，具有一定的招投标工作经验。</t>
  </si>
  <si>
    <t>持有注册造价工程师证书或中级及以上职称者优先</t>
  </si>
  <si>
    <t>工程核算会计</t>
  </si>
  <si>
    <t>会计或财务管
理相关专业</t>
  </si>
  <si>
    <t>1.三年及以上工程施工类企业财务管理经验，持有初级会计职称证书；
2.熟悉并掌握施工企业的相关税法及账务处理程序，熟练使用财务办公软件。</t>
  </si>
  <si>
    <t>持有中级及以上会计职称证书者优先</t>
  </si>
  <si>
    <t>蚌埠自贸区
城发人力资
源有限公司</t>
  </si>
  <si>
    <t>财务主管</t>
  </si>
  <si>
    <t>1.具有三年及以上人力资源行业财务工作经验或五年及以上财务工作经验；
2.持有中级及以上会计职称证书。
工作内容：公司财务报表、对外申报报表的审核、监督；公司日常账务处理及会计核算，主要包括资金管理、收支核算、往来账务清理和核对，实施会计制度准则，编制会计表单凭证；各类税金的核算、报税、税务登记变更办理、税务发票申购、年度汇算清缴等工作；编制财务报表及管理报告，确保报表数据的准确性与完整性。</t>
  </si>
  <si>
    <t>财务出纳</t>
  </si>
  <si>
    <t>具有一年及以上财务工作经验。
工作内容：按月发放劳务派遣员工工资、缴纳社保及公积金；按月代发合作单位员工工资；公司日常账款的往来支付，定期查询银行往来账款；公司各项费用申请报销及票据的开具管理；协助财务主管工作。</t>
  </si>
  <si>
    <t>薪资核算岗
工作人员</t>
  </si>
  <si>
    <t>专科及以上</t>
  </si>
  <si>
    <t>文秘或人力资
源管理等相关
专业</t>
  </si>
  <si>
    <t>1.具有人力资源行业五年及以上工作经验，其中人力资源公司工作经验不得少于两年；
2.具有企业人力资源管理师及劳动关系协调员证书；
3.具有能够独立开展薪资核算、员工入离职等相关人力资源工作的业务能力。
工作内容：按月统计劳务派遣员工考勤并做好核算；做好劳务派遣员工薪资核算并办理五险一金；核算劳务派遣员工各项福利；协助财务主管工作；完成领导交办的其他工作。</t>
  </si>
  <si>
    <t>合计</t>
  </si>
  <si>
    <t>高投集团计划招聘人数统计表</t>
  </si>
  <si>
    <t>类别</t>
  </si>
  <si>
    <t>部门（子公司）
名称</t>
  </si>
  <si>
    <t>现有员工人数</t>
  </si>
  <si>
    <t>已过会招聘人数</t>
  </si>
  <si>
    <t>新计划招聘人数</t>
  </si>
  <si>
    <t>备注</t>
  </si>
  <si>
    <t>集团职能部门</t>
  </si>
  <si>
    <t>监察专员办公室</t>
  </si>
  <si>
    <t>综合管理部</t>
  </si>
  <si>
    <r>
      <rPr>
        <sz val="11"/>
        <color rgb="FF000000"/>
        <rFont val="宋体"/>
        <charset val="204"/>
      </rPr>
      <t>包括党办</t>
    </r>
    <r>
      <rPr>
        <sz val="11"/>
        <color rgb="FF000000"/>
        <rFont val="Arial"/>
        <charset val="204"/>
      </rPr>
      <t>3</t>
    </r>
    <r>
      <rPr>
        <sz val="11"/>
        <color rgb="FF000000"/>
        <rFont val="宋体"/>
        <charset val="204"/>
      </rPr>
      <t>人，车队</t>
    </r>
    <r>
      <rPr>
        <sz val="11"/>
        <color rgb="FF000000"/>
        <rFont val="Arial"/>
        <charset val="204"/>
      </rPr>
      <t>9</t>
    </r>
    <r>
      <rPr>
        <sz val="11"/>
        <color rgb="FF000000"/>
        <rFont val="宋体"/>
        <charset val="204"/>
      </rPr>
      <t>人</t>
    </r>
  </si>
  <si>
    <t>集中采购中心</t>
  </si>
  <si>
    <t>下属子公司</t>
  </si>
  <si>
    <t>蚌埠高新创业服务中心有限公司</t>
  </si>
  <si>
    <t>蚌埠高新区建设发展有限公司</t>
  </si>
  <si>
    <r>
      <rPr>
        <sz val="11"/>
        <color rgb="FF000000"/>
        <rFont val="宋体"/>
        <charset val="204"/>
      </rPr>
      <t>现有人员包括生产运营副总经理</t>
    </r>
    <r>
      <rPr>
        <sz val="11"/>
        <color rgb="FF000000"/>
        <rFont val="Arial"/>
        <charset val="204"/>
      </rPr>
      <t>1</t>
    </r>
    <r>
      <rPr>
        <sz val="11"/>
        <color rgb="FF000000"/>
        <rFont val="宋体"/>
        <charset val="204"/>
      </rPr>
      <t>人</t>
    </r>
  </si>
  <si>
    <t>蚌埠新途产业运营管理有限公司</t>
  </si>
  <si>
    <t>蚌埠新途建设工程有限公司</t>
  </si>
  <si>
    <t>7（补录）+1（实习生）</t>
  </si>
  <si>
    <r>
      <rPr>
        <sz val="11"/>
        <color rgb="FF000000"/>
        <rFont val="宋体"/>
        <charset val="204"/>
      </rPr>
      <t>党委会审议通过补录</t>
    </r>
    <r>
      <rPr>
        <sz val="11"/>
        <color rgb="FF000000"/>
        <rFont val="Arial"/>
        <charset val="204"/>
      </rPr>
      <t>7</t>
    </r>
    <r>
      <rPr>
        <sz val="11"/>
        <color rgb="FF000000"/>
        <rFont val="宋体"/>
        <charset val="204"/>
      </rPr>
      <t>人，实际拟参加入职体检4人。</t>
    </r>
  </si>
  <si>
    <t>蚌埠自贸区城发贸易有限公司</t>
  </si>
  <si>
    <t>蚌埠自贸区城发人力资源有限公司</t>
  </si>
  <si>
    <t>2（实习生）</t>
  </si>
  <si>
    <t>蚌埠高新产城创业投资基金有限公司（筹建）</t>
  </si>
  <si>
    <t>共计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</si>
</sst>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3">
    <font>
      <sz val="11"/>
      <color rgb="FF000000"/>
      <name val="Arial"/>
      <charset val="204"/>
    </font>
    <font>
      <sz val="22"/>
      <color rgb="FF000000"/>
      <name val="黑体"/>
      <charset val="204"/>
    </font>
    <font>
      <b/>
      <sz val="11"/>
      <color rgb="FF000000"/>
      <name val="宋体"/>
      <charset val="204"/>
    </font>
    <font>
      <sz val="11"/>
      <color rgb="FF000000"/>
      <name val="宋体"/>
      <charset val="204"/>
    </font>
    <font>
      <sz val="11"/>
      <color rgb="FF000000"/>
      <name val="宋体"/>
      <charset val="134"/>
    </font>
    <font>
      <sz val="12"/>
      <color rgb="FF000000"/>
      <name val="宋体"/>
      <charset val="134"/>
    </font>
    <font>
      <b/>
      <sz val="18"/>
      <color rgb="FF000000"/>
      <name val="黑体"/>
      <charset val="204"/>
    </font>
    <font>
      <b/>
      <sz val="18"/>
      <color rgb="FF000000"/>
      <name val="黑体"/>
      <charset val="134"/>
    </font>
    <font>
      <b/>
      <sz val="14"/>
      <color rgb="FF000000"/>
      <name val="黑体"/>
      <charset val="204"/>
    </font>
    <font>
      <sz val="11"/>
      <color theme="1"/>
      <name val="宋体"/>
      <charset val="134"/>
    </font>
    <font>
      <b/>
      <sz val="14"/>
      <name val="宋体"/>
      <charset val="204"/>
    </font>
    <font>
      <b/>
      <sz val="8"/>
      <name val="宋体"/>
      <charset val="134"/>
    </font>
    <font>
      <b/>
      <sz val="10"/>
      <name val="宋体"/>
      <charset val="134"/>
    </font>
    <font>
      <sz val="10"/>
      <color rgb="FF000000"/>
      <name val="宋体"/>
      <charset val="204"/>
    </font>
    <font>
      <sz val="8"/>
      <color rgb="FF000000"/>
      <name val="宋体"/>
      <charset val="204"/>
    </font>
    <font>
      <b/>
      <sz val="8"/>
      <color rgb="FF000000"/>
      <name val="宋体"/>
      <charset val="134"/>
    </font>
    <font>
      <sz val="8"/>
      <name val="宋体"/>
      <charset val="134"/>
    </font>
    <font>
      <sz val="8"/>
      <color rgb="FF000000"/>
      <name val="宋体"/>
      <charset val="134"/>
    </font>
    <font>
      <b/>
      <sz val="8"/>
      <color rgb="FF000000"/>
      <name val="宋体"/>
      <charset val="204"/>
    </font>
    <font>
      <b/>
      <sz val="8"/>
      <name val="黑体"/>
      <charset val="134"/>
    </font>
    <font>
      <b/>
      <sz val="8"/>
      <color rgb="FF000000"/>
      <name val="黑体"/>
      <charset val="204"/>
    </font>
    <font>
      <b/>
      <sz val="8"/>
      <color rgb="FF000000"/>
      <name val="黑体"/>
      <charset val="134"/>
    </font>
    <font>
      <sz val="6"/>
      <color rgb="FF000000"/>
      <name val="宋体"/>
      <charset val="20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4" borderId="10"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4" fillId="5" borderId="0" applyNumberFormat="0" applyBorder="0" applyAlignment="0" applyProtection="0">
      <alignment vertical="center"/>
    </xf>
    <xf numFmtId="0" fontId="26" fillId="6" borderId="0" applyNumberFormat="0" applyBorder="0" applyAlignment="0" applyProtection="0">
      <alignment vertical="center"/>
    </xf>
    <xf numFmtId="43" fontId="23"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23" fillId="0" borderId="0" applyFont="0" applyFill="0" applyBorder="0" applyAlignment="0" applyProtection="0">
      <alignment vertical="center"/>
    </xf>
    <xf numFmtId="0" fontId="29" fillId="0" borderId="0" applyNumberFormat="0" applyFill="0" applyBorder="0" applyAlignment="0" applyProtection="0">
      <alignment vertical="center"/>
    </xf>
    <xf numFmtId="0" fontId="23" fillId="8" borderId="11"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2" applyNumberFormat="0" applyFill="0" applyAlignment="0" applyProtection="0">
      <alignment vertical="center"/>
    </xf>
    <xf numFmtId="0" fontId="35" fillId="0" borderId="12" applyNumberFormat="0" applyFill="0" applyAlignment="0" applyProtection="0">
      <alignment vertical="center"/>
    </xf>
    <xf numFmtId="0" fontId="27" fillId="10" borderId="0" applyNumberFormat="0" applyBorder="0" applyAlignment="0" applyProtection="0">
      <alignment vertical="center"/>
    </xf>
    <xf numFmtId="0" fontId="30" fillId="0" borderId="13" applyNumberFormat="0" applyFill="0" applyAlignment="0" applyProtection="0">
      <alignment vertical="center"/>
    </xf>
    <xf numFmtId="0" fontId="27" fillId="11" borderId="0" applyNumberFormat="0" applyBorder="0" applyAlignment="0" applyProtection="0">
      <alignment vertical="center"/>
    </xf>
    <xf numFmtId="0" fontId="36" fillId="12" borderId="14" applyNumberFormat="0" applyAlignment="0" applyProtection="0">
      <alignment vertical="center"/>
    </xf>
    <xf numFmtId="0" fontId="37" fillId="12" borderId="10" applyNumberFormat="0" applyAlignment="0" applyProtection="0">
      <alignment vertical="center"/>
    </xf>
    <xf numFmtId="0" fontId="38" fillId="13" borderId="15" applyNumberFormat="0" applyAlignment="0" applyProtection="0">
      <alignment vertical="center"/>
    </xf>
    <xf numFmtId="0" fontId="24"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16" applyNumberFormat="0" applyFill="0" applyAlignment="0" applyProtection="0">
      <alignment vertical="center"/>
    </xf>
    <xf numFmtId="0" fontId="40" fillId="0" borderId="17"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24" fillId="18" borderId="0" applyNumberFormat="0" applyBorder="0" applyAlignment="0" applyProtection="0">
      <alignment vertical="center"/>
    </xf>
    <xf numFmtId="0" fontId="27"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28" borderId="0" applyNumberFormat="0" applyBorder="0" applyAlignment="0" applyProtection="0">
      <alignment vertical="center"/>
    </xf>
    <xf numFmtId="0" fontId="24"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4" fillId="32" borderId="0" applyNumberFormat="0" applyBorder="0" applyAlignment="0" applyProtection="0">
      <alignment vertical="center"/>
    </xf>
    <xf numFmtId="0" fontId="27" fillId="33" borderId="0" applyNumberFormat="0" applyBorder="0" applyAlignment="0" applyProtection="0">
      <alignment vertical="center"/>
    </xf>
  </cellStyleXfs>
  <cellXfs count="63">
    <xf numFmtId="49" fontId="0" fillId="0" borderId="0" xfId="0" applyNumberFormat="1" applyFill="1" applyBorder="1" applyAlignment="1">
      <alignment horizontal="left" vertical="top" wrapText="1"/>
    </xf>
    <xf numFmtId="49" fontId="0" fillId="0" borderId="0" xfId="0" applyNumberFormat="1" applyFill="1" applyBorder="1" applyAlignment="1">
      <alignment horizontal="center" vertical="center" wrapText="1"/>
    </xf>
    <xf numFmtId="49" fontId="0" fillId="0" borderId="0" xfId="0" applyNumberFormat="1" applyFill="1" applyBorder="1" applyAlignment="1">
      <alignment horizontal="lef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0" fillId="0" borderId="1" xfId="0" applyNumberFormat="1" applyFill="1" applyBorder="1" applyAlignment="1">
      <alignment horizontal="left" vertical="top" wrapText="1"/>
    </xf>
    <xf numFmtId="49" fontId="0" fillId="0" borderId="1" xfId="0" applyNumberForma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0" fillId="2" borderId="2" xfId="0" applyNumberFormat="1" applyFill="1" applyBorder="1" applyAlignment="1">
      <alignment horizontal="center" vertical="center" wrapText="1"/>
    </xf>
    <xf numFmtId="0" fontId="5" fillId="0" borderId="2" xfId="0" applyFont="1" applyFill="1" applyBorder="1" applyAlignment="1">
      <alignment horizontal="center" vertical="center" wrapText="1"/>
    </xf>
    <xf numFmtId="49" fontId="0" fillId="0" borderId="2" xfId="0" applyNumberFormat="1" applyFill="1" applyBorder="1" applyAlignment="1">
      <alignment horizontal="left" vertical="center" wrapText="1"/>
    </xf>
    <xf numFmtId="49" fontId="2" fillId="0" borderId="3"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0" fillId="0" borderId="2" xfId="0" applyNumberForma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49" fontId="8" fillId="0" borderId="3" xfId="0" applyNumberFormat="1" applyFont="1" applyFill="1" applyBorder="1" applyAlignment="1">
      <alignment horizontal="left" vertical="top" wrapText="1"/>
    </xf>
    <xf numFmtId="0" fontId="5" fillId="0" borderId="0" xfId="0" applyFont="1" applyFill="1" applyBorder="1" applyAlignment="1">
      <alignment horizontal="center" vertical="center" wrapText="1"/>
    </xf>
    <xf numFmtId="49" fontId="0" fillId="0" borderId="0" xfId="0" applyNumberFormat="1" applyFill="1" applyBorder="1" applyAlignment="1">
      <alignment vertical="top" wrapText="1"/>
    </xf>
    <xf numFmtId="0" fontId="5" fillId="0" borderId="0" xfId="0" applyFont="1" applyFill="1" applyBorder="1" applyAlignment="1">
      <alignment vertical="center" wrapText="1"/>
    </xf>
    <xf numFmtId="49" fontId="0" fillId="0" borderId="0" xfId="0" applyNumberFormat="1" applyFill="1" applyBorder="1" applyAlignment="1">
      <alignment vertical="center" wrapText="1"/>
    </xf>
    <xf numFmtId="0" fontId="9" fillId="0" borderId="0" xfId="0" applyFont="1" applyFill="1" applyBorder="1" applyAlignment="1">
      <alignment vertical="center" wrapText="1"/>
    </xf>
    <xf numFmtId="49" fontId="0" fillId="0" borderId="0" xfId="0" applyNumberFormat="1" applyFill="1" applyAlignment="1">
      <alignment vertical="top" wrapText="1"/>
    </xf>
    <xf numFmtId="49" fontId="0" fillId="0" borderId="0" xfId="0" applyNumberFormat="1" applyFill="1" applyBorder="1" applyAlignment="1">
      <alignment horizontal="center" vertical="top" wrapText="1"/>
    </xf>
    <xf numFmtId="0" fontId="1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1" fontId="17" fillId="0" borderId="4" xfId="0" applyNumberFormat="1" applyFont="1" applyFill="1" applyBorder="1" applyAlignment="1">
      <alignment horizontal="center" vertical="center" wrapText="1"/>
    </xf>
    <xf numFmtId="0" fontId="16" fillId="0" borderId="4" xfId="0" applyFont="1" applyFill="1" applyBorder="1" applyAlignment="1">
      <alignment horizontal="left" vertical="center" wrapText="1"/>
    </xf>
    <xf numFmtId="1" fontId="15" fillId="0" borderId="6"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6" fillId="0" borderId="6" xfId="0" applyFont="1" applyFill="1" applyBorder="1" applyAlignment="1">
      <alignment horizontal="center" vertical="center" wrapText="1"/>
    </xf>
    <xf numFmtId="1" fontId="17"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11"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wrapText="1"/>
    </xf>
    <xf numFmtId="1" fontId="17"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5" xfId="0" applyFont="1" applyFill="1" applyBorder="1" applyAlignment="1">
      <alignment horizontal="center" vertical="center" wrapText="1"/>
    </xf>
    <xf numFmtId="1" fontId="15" fillId="0" borderId="8"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1" fontId="21" fillId="0" borderId="6" xfId="0" applyNumberFormat="1" applyFont="1" applyFill="1" applyBorder="1" applyAlignment="1">
      <alignment horizontal="center" vertical="center" wrapText="1"/>
    </xf>
    <xf numFmtId="0" fontId="22" fillId="0" borderId="6" xfId="0" applyFont="1" applyFill="1" applyBorder="1" applyAlignment="1">
      <alignment horizontal="center" vertical="top" wrapText="1"/>
    </xf>
    <xf numFmtId="0" fontId="22" fillId="0" borderId="6" xfId="0" applyFont="1" applyFill="1" applyBorder="1" applyAlignment="1">
      <alignment horizontal="left" vertical="top" wrapText="1"/>
    </xf>
    <xf numFmtId="0" fontId="22" fillId="0" borderId="8" xfId="0" applyFont="1" applyFill="1" applyBorder="1" applyAlignment="1">
      <alignment horizontal="left" vertical="top" wrapText="1"/>
    </xf>
    <xf numFmtId="0" fontId="16" fillId="0" borderId="7" xfId="0" applyFont="1" applyFill="1" applyBorder="1" applyAlignment="1">
      <alignment horizontal="center" vertical="center" wrapText="1"/>
    </xf>
    <xf numFmtId="0" fontId="22"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zoomScale="130" zoomScaleNormal="130" topLeftCell="A22" workbookViewId="0">
      <selection activeCell="K28" sqref="K28"/>
    </sheetView>
  </sheetViews>
  <sheetFormatPr defaultColWidth="10.2833333333333" defaultRowHeight="14.25"/>
  <cols>
    <col min="1" max="1" width="3.925" customWidth="1"/>
    <col min="2" max="2" width="9.14166666666667" customWidth="1"/>
    <col min="3" max="3" width="9.51666666666667" customWidth="1"/>
    <col min="4" max="4" width="3.66666666666667" customWidth="1"/>
    <col min="5" max="5" width="9.05833333333333" style="27" customWidth="1"/>
    <col min="6" max="6" width="10.625" customWidth="1"/>
    <col min="7" max="7" width="6.375" customWidth="1"/>
    <col min="8" max="8" width="40.7666666666667" customWidth="1"/>
    <col min="9" max="9" width="24.8" customWidth="1"/>
  </cols>
  <sheetData>
    <row r="1" ht="26" customHeight="1" spans="1:9">
      <c r="A1" s="28" t="s">
        <v>0</v>
      </c>
      <c r="B1" s="28"/>
      <c r="C1" s="28"/>
      <c r="D1" s="28"/>
      <c r="E1" s="28"/>
      <c r="F1" s="28"/>
      <c r="G1" s="28"/>
      <c r="H1" s="28"/>
      <c r="I1" s="28"/>
    </row>
    <row r="2" ht="19" customHeight="1" spans="1:9">
      <c r="A2" s="29" t="s">
        <v>1</v>
      </c>
      <c r="B2" s="29" t="s">
        <v>2</v>
      </c>
      <c r="C2" s="29" t="s">
        <v>3</v>
      </c>
      <c r="D2" s="29" t="s">
        <v>4</v>
      </c>
      <c r="E2" s="30" t="s">
        <v>5</v>
      </c>
      <c r="F2" s="31"/>
      <c r="G2" s="31"/>
      <c r="H2" s="31"/>
      <c r="I2" s="31"/>
    </row>
    <row r="3" ht="17" customHeight="1" spans="1:9">
      <c r="A3" s="32"/>
      <c r="B3" s="32"/>
      <c r="C3" s="32"/>
      <c r="D3" s="32"/>
      <c r="E3" s="29" t="s">
        <v>6</v>
      </c>
      <c r="F3" s="29" t="s">
        <v>7</v>
      </c>
      <c r="G3" s="29" t="s">
        <v>8</v>
      </c>
      <c r="H3" s="29" t="s">
        <v>9</v>
      </c>
      <c r="I3" s="29" t="s">
        <v>10</v>
      </c>
    </row>
    <row r="4" ht="43" customHeight="1" spans="1:9">
      <c r="A4" s="33">
        <v>1</v>
      </c>
      <c r="B4" s="34" t="s">
        <v>11</v>
      </c>
      <c r="C4" s="35" t="s">
        <v>12</v>
      </c>
      <c r="D4" s="36">
        <v>2</v>
      </c>
      <c r="E4" s="35" t="s">
        <v>13</v>
      </c>
      <c r="F4" s="35" t="s">
        <v>14</v>
      </c>
      <c r="G4" s="35" t="s">
        <v>15</v>
      </c>
      <c r="H4" s="37" t="s">
        <v>16</v>
      </c>
      <c r="I4" s="35" t="s">
        <v>17</v>
      </c>
    </row>
    <row r="5" ht="55" customHeight="1" spans="1:9">
      <c r="A5" s="38">
        <v>2</v>
      </c>
      <c r="B5" s="39"/>
      <c r="C5" s="40" t="s">
        <v>18</v>
      </c>
      <c r="D5" s="41">
        <v>2</v>
      </c>
      <c r="E5" s="40" t="s">
        <v>13</v>
      </c>
      <c r="F5" s="40" t="s">
        <v>14</v>
      </c>
      <c r="G5" s="40" t="s">
        <v>19</v>
      </c>
      <c r="H5" s="42" t="s">
        <v>20</v>
      </c>
      <c r="I5" s="42" t="s">
        <v>21</v>
      </c>
    </row>
    <row r="6" ht="50" customHeight="1" spans="1:9">
      <c r="A6" s="38">
        <v>3</v>
      </c>
      <c r="B6" s="43" t="s">
        <v>22</v>
      </c>
      <c r="C6" s="40" t="s">
        <v>23</v>
      </c>
      <c r="D6" s="41">
        <v>1</v>
      </c>
      <c r="E6" s="40" t="s">
        <v>13</v>
      </c>
      <c r="F6" s="40" t="s">
        <v>24</v>
      </c>
      <c r="G6" s="40" t="s">
        <v>19</v>
      </c>
      <c r="H6" s="42" t="s">
        <v>25</v>
      </c>
      <c r="I6" s="42" t="s">
        <v>26</v>
      </c>
    </row>
    <row r="7" ht="67" customHeight="1" spans="1:9">
      <c r="A7" s="38">
        <v>4</v>
      </c>
      <c r="B7" s="43" t="s">
        <v>27</v>
      </c>
      <c r="C7" s="40" t="s">
        <v>28</v>
      </c>
      <c r="D7" s="41">
        <v>1</v>
      </c>
      <c r="E7" s="40" t="s">
        <v>13</v>
      </c>
      <c r="F7" s="40" t="s">
        <v>29</v>
      </c>
      <c r="G7" s="40" t="s">
        <v>19</v>
      </c>
      <c r="H7" s="42" t="s">
        <v>30</v>
      </c>
      <c r="I7" s="42" t="s">
        <v>31</v>
      </c>
    </row>
    <row r="8" ht="120" customHeight="1" spans="1:9">
      <c r="A8" s="38">
        <v>5</v>
      </c>
      <c r="B8" s="43" t="s">
        <v>32</v>
      </c>
      <c r="C8" s="40" t="s">
        <v>33</v>
      </c>
      <c r="D8" s="41">
        <v>1</v>
      </c>
      <c r="E8" s="40" t="s">
        <v>13</v>
      </c>
      <c r="F8" s="40" t="s">
        <v>34</v>
      </c>
      <c r="G8" s="40" t="s">
        <v>15</v>
      </c>
      <c r="H8" s="42" t="s">
        <v>35</v>
      </c>
      <c r="I8" s="42" t="s">
        <v>36</v>
      </c>
    </row>
    <row r="9" ht="72" customHeight="1" spans="1:9">
      <c r="A9" s="38">
        <v>6</v>
      </c>
      <c r="B9" s="44"/>
      <c r="C9" s="45" t="s">
        <v>23</v>
      </c>
      <c r="D9" s="46">
        <v>2</v>
      </c>
      <c r="E9" s="45" t="s">
        <v>13</v>
      </c>
      <c r="F9" s="40" t="s">
        <v>29</v>
      </c>
      <c r="G9" s="40" t="s">
        <v>15</v>
      </c>
      <c r="H9" s="42" t="s">
        <v>37</v>
      </c>
      <c r="I9" s="42" t="s">
        <v>38</v>
      </c>
    </row>
    <row r="10" ht="49" customHeight="1" spans="1:9">
      <c r="A10" s="38">
        <v>7</v>
      </c>
      <c r="B10" s="43" t="s">
        <v>39</v>
      </c>
      <c r="C10" s="47" t="s">
        <v>40</v>
      </c>
      <c r="D10" s="46">
        <v>1</v>
      </c>
      <c r="E10" s="45" t="s">
        <v>13</v>
      </c>
      <c r="F10" s="40" t="s">
        <v>41</v>
      </c>
      <c r="G10" s="40" t="s">
        <v>19</v>
      </c>
      <c r="H10" s="42" t="s">
        <v>42</v>
      </c>
      <c r="I10" s="42" t="s">
        <v>43</v>
      </c>
    </row>
    <row r="11" ht="41" customHeight="1" spans="1:9">
      <c r="A11" s="38">
        <v>8</v>
      </c>
      <c r="B11" s="44"/>
      <c r="C11" s="45" t="s">
        <v>44</v>
      </c>
      <c r="D11" s="46">
        <v>1</v>
      </c>
      <c r="E11" s="45" t="s">
        <v>13</v>
      </c>
      <c r="F11" s="40" t="s">
        <v>45</v>
      </c>
      <c r="G11" s="40" t="s">
        <v>19</v>
      </c>
      <c r="H11" s="42" t="s">
        <v>46</v>
      </c>
      <c r="I11" s="42" t="s">
        <v>47</v>
      </c>
    </row>
    <row r="12" ht="74" customHeight="1" spans="1:9">
      <c r="A12" s="38">
        <v>9</v>
      </c>
      <c r="B12" s="43" t="s">
        <v>48</v>
      </c>
      <c r="C12" s="45" t="s">
        <v>49</v>
      </c>
      <c r="D12" s="46">
        <v>1</v>
      </c>
      <c r="E12" s="45" t="s">
        <v>13</v>
      </c>
      <c r="F12" s="40" t="s">
        <v>50</v>
      </c>
      <c r="G12" s="40" t="s">
        <v>15</v>
      </c>
      <c r="H12" s="42" t="s">
        <v>51</v>
      </c>
      <c r="I12" s="42" t="s">
        <v>52</v>
      </c>
    </row>
    <row r="13" ht="56" customHeight="1" spans="1:9">
      <c r="A13" s="38">
        <v>10</v>
      </c>
      <c r="B13" s="44"/>
      <c r="C13" s="40" t="s">
        <v>53</v>
      </c>
      <c r="D13" s="41">
        <v>2</v>
      </c>
      <c r="E13" s="40" t="s">
        <v>13</v>
      </c>
      <c r="F13" s="40" t="s">
        <v>54</v>
      </c>
      <c r="G13" s="40" t="s">
        <v>19</v>
      </c>
      <c r="H13" s="42" t="s">
        <v>55</v>
      </c>
      <c r="I13" s="40" t="s">
        <v>17</v>
      </c>
    </row>
    <row r="14" ht="80" customHeight="1" spans="1:9">
      <c r="A14" s="38">
        <v>11</v>
      </c>
      <c r="B14" s="44"/>
      <c r="C14" s="40" t="s">
        <v>56</v>
      </c>
      <c r="D14" s="41">
        <v>1</v>
      </c>
      <c r="E14" s="40" t="s">
        <v>13</v>
      </c>
      <c r="F14" s="40" t="s">
        <v>57</v>
      </c>
      <c r="G14" s="40" t="s">
        <v>19</v>
      </c>
      <c r="H14" s="42" t="s">
        <v>58</v>
      </c>
      <c r="I14" s="40" t="s">
        <v>17</v>
      </c>
    </row>
    <row r="15" ht="100" customHeight="1" spans="1:9">
      <c r="A15" s="38">
        <v>12</v>
      </c>
      <c r="B15" s="48" t="s">
        <v>59</v>
      </c>
      <c r="C15" s="40" t="s">
        <v>60</v>
      </c>
      <c r="D15" s="40">
        <v>1</v>
      </c>
      <c r="E15" s="40" t="s">
        <v>13</v>
      </c>
      <c r="F15" s="42" t="s">
        <v>61</v>
      </c>
      <c r="G15" s="40" t="s">
        <v>19</v>
      </c>
      <c r="H15" s="42" t="s">
        <v>62</v>
      </c>
      <c r="I15" s="40" t="s">
        <v>63</v>
      </c>
    </row>
    <row r="16" ht="87" customHeight="1" spans="1:9">
      <c r="A16" s="38">
        <v>13</v>
      </c>
      <c r="B16" s="48" t="s">
        <v>64</v>
      </c>
      <c r="C16" s="40" t="s">
        <v>65</v>
      </c>
      <c r="D16" s="40">
        <v>1</v>
      </c>
      <c r="E16" s="40" t="s">
        <v>13</v>
      </c>
      <c r="F16" s="40" t="s">
        <v>66</v>
      </c>
      <c r="G16" s="40" t="s">
        <v>19</v>
      </c>
      <c r="H16" s="42" t="s">
        <v>67</v>
      </c>
      <c r="I16" s="40" t="s">
        <v>21</v>
      </c>
    </row>
    <row r="17" ht="87" customHeight="1" spans="1:9">
      <c r="A17" s="38">
        <v>14</v>
      </c>
      <c r="B17" s="49"/>
      <c r="C17" s="40" t="s">
        <v>68</v>
      </c>
      <c r="D17" s="40">
        <v>1</v>
      </c>
      <c r="E17" s="40" t="s">
        <v>13</v>
      </c>
      <c r="F17" s="40" t="s">
        <v>69</v>
      </c>
      <c r="G17" s="40" t="s">
        <v>19</v>
      </c>
      <c r="H17" s="42" t="s">
        <v>70</v>
      </c>
      <c r="I17" s="40" t="s">
        <v>21</v>
      </c>
    </row>
    <row r="18" ht="127" customHeight="1" spans="1:9">
      <c r="A18" s="50">
        <v>15</v>
      </c>
      <c r="B18" s="51" t="s">
        <v>71</v>
      </c>
      <c r="C18" s="52" t="s">
        <v>72</v>
      </c>
      <c r="D18" s="41">
        <v>1</v>
      </c>
      <c r="E18" s="40" t="s">
        <v>13</v>
      </c>
      <c r="F18" s="40" t="s">
        <v>73</v>
      </c>
      <c r="G18" s="40" t="s">
        <v>19</v>
      </c>
      <c r="H18" s="42" t="s">
        <v>74</v>
      </c>
      <c r="I18" s="42" t="s">
        <v>75</v>
      </c>
    </row>
    <row r="19" ht="132" customHeight="1" spans="1:9">
      <c r="A19" s="50">
        <v>16</v>
      </c>
      <c r="B19" s="29" t="s">
        <v>76</v>
      </c>
      <c r="C19" s="52" t="s">
        <v>77</v>
      </c>
      <c r="D19" s="41">
        <v>1</v>
      </c>
      <c r="E19" s="40" t="s">
        <v>13</v>
      </c>
      <c r="F19" s="40" t="s">
        <v>78</v>
      </c>
      <c r="G19" s="40" t="s">
        <v>19</v>
      </c>
      <c r="H19" s="42" t="s">
        <v>79</v>
      </c>
      <c r="I19" s="40" t="s">
        <v>17</v>
      </c>
    </row>
    <row r="20" ht="137" customHeight="1" spans="1:9">
      <c r="A20" s="50">
        <v>17</v>
      </c>
      <c r="B20" s="29"/>
      <c r="C20" s="52" t="s">
        <v>80</v>
      </c>
      <c r="D20" s="41">
        <v>1</v>
      </c>
      <c r="E20" s="40" t="s">
        <v>13</v>
      </c>
      <c r="F20" s="40" t="s">
        <v>78</v>
      </c>
      <c r="G20" s="40" t="s">
        <v>19</v>
      </c>
      <c r="H20" s="42" t="s">
        <v>81</v>
      </c>
      <c r="I20" s="40" t="s">
        <v>17</v>
      </c>
    </row>
    <row r="21" ht="58" customHeight="1" spans="1:9">
      <c r="A21" s="50">
        <v>18</v>
      </c>
      <c r="B21" s="29"/>
      <c r="C21" s="52" t="s">
        <v>82</v>
      </c>
      <c r="D21" s="40">
        <v>1</v>
      </c>
      <c r="E21" s="40" t="s">
        <v>13</v>
      </c>
      <c r="F21" s="40" t="s">
        <v>83</v>
      </c>
      <c r="G21" s="40" t="s">
        <v>15</v>
      </c>
      <c r="H21" s="42" t="s">
        <v>84</v>
      </c>
      <c r="I21" s="40" t="s">
        <v>17</v>
      </c>
    </row>
    <row r="22" ht="46" customHeight="1" spans="1:9">
      <c r="A22" s="50">
        <v>19</v>
      </c>
      <c r="B22" s="29"/>
      <c r="C22" s="52" t="s">
        <v>85</v>
      </c>
      <c r="D22" s="41">
        <v>1</v>
      </c>
      <c r="E22" s="40" t="s">
        <v>13</v>
      </c>
      <c r="F22" s="40" t="s">
        <v>86</v>
      </c>
      <c r="G22" s="40" t="s">
        <v>15</v>
      </c>
      <c r="H22" s="42" t="s">
        <v>87</v>
      </c>
      <c r="I22" s="40" t="s">
        <v>17</v>
      </c>
    </row>
    <row r="23" ht="55" customHeight="1" spans="1:9">
      <c r="A23" s="50">
        <v>20</v>
      </c>
      <c r="B23" s="29"/>
      <c r="C23" s="53" t="s">
        <v>88</v>
      </c>
      <c r="D23" s="45">
        <v>1</v>
      </c>
      <c r="E23" s="45" t="s">
        <v>13</v>
      </c>
      <c r="F23" s="45" t="s">
        <v>89</v>
      </c>
      <c r="G23" s="40" t="s">
        <v>15</v>
      </c>
      <c r="H23" s="42" t="s">
        <v>90</v>
      </c>
      <c r="I23" s="40" t="s">
        <v>17</v>
      </c>
    </row>
    <row r="24" ht="42" customHeight="1" spans="1:9">
      <c r="A24" s="50">
        <v>21</v>
      </c>
      <c r="B24" s="29" t="s">
        <v>91</v>
      </c>
      <c r="C24" s="54" t="s">
        <v>92</v>
      </c>
      <c r="D24" s="46">
        <v>1</v>
      </c>
      <c r="E24" s="45" t="s">
        <v>13</v>
      </c>
      <c r="F24" s="45" t="s">
        <v>93</v>
      </c>
      <c r="G24" s="40" t="s">
        <v>19</v>
      </c>
      <c r="H24" s="42" t="s">
        <v>94</v>
      </c>
      <c r="I24" s="42" t="s">
        <v>95</v>
      </c>
    </row>
    <row r="25" ht="53" customHeight="1" spans="1:9">
      <c r="A25" s="50">
        <v>22</v>
      </c>
      <c r="B25" s="32"/>
      <c r="C25" s="54" t="s">
        <v>96</v>
      </c>
      <c r="D25" s="46">
        <v>1</v>
      </c>
      <c r="E25" s="45" t="s">
        <v>13</v>
      </c>
      <c r="F25" s="45" t="s">
        <v>93</v>
      </c>
      <c r="G25" s="40" t="s">
        <v>19</v>
      </c>
      <c r="H25" s="42" t="s">
        <v>97</v>
      </c>
      <c r="I25" s="42" t="s">
        <v>95</v>
      </c>
    </row>
    <row r="26" ht="42" customHeight="1" spans="1:9">
      <c r="A26" s="50">
        <v>23</v>
      </c>
      <c r="B26" s="32"/>
      <c r="C26" s="53" t="s">
        <v>98</v>
      </c>
      <c r="D26" s="46">
        <v>1</v>
      </c>
      <c r="E26" s="45" t="s">
        <v>13</v>
      </c>
      <c r="F26" s="45" t="s">
        <v>99</v>
      </c>
      <c r="G26" s="40" t="s">
        <v>19</v>
      </c>
      <c r="H26" s="42" t="s">
        <v>100</v>
      </c>
      <c r="I26" s="42" t="s">
        <v>101</v>
      </c>
    </row>
    <row r="27" ht="53" customHeight="1" spans="1:9">
      <c r="A27" s="50">
        <v>24</v>
      </c>
      <c r="B27" s="32"/>
      <c r="C27" s="53" t="s">
        <v>102</v>
      </c>
      <c r="D27" s="46">
        <v>2</v>
      </c>
      <c r="E27" s="45" t="s">
        <v>13</v>
      </c>
      <c r="F27" s="45" t="s">
        <v>103</v>
      </c>
      <c r="G27" s="40" t="s">
        <v>19</v>
      </c>
      <c r="H27" s="42" t="s">
        <v>104</v>
      </c>
      <c r="I27" s="42" t="s">
        <v>105</v>
      </c>
    </row>
    <row r="28" ht="94" customHeight="1" spans="1:9">
      <c r="A28" s="38">
        <v>25</v>
      </c>
      <c r="B28" s="39" t="s">
        <v>106</v>
      </c>
      <c r="C28" s="40" t="s">
        <v>107</v>
      </c>
      <c r="D28" s="41">
        <v>1</v>
      </c>
      <c r="E28" s="40" t="s">
        <v>13</v>
      </c>
      <c r="F28" s="40" t="s">
        <v>78</v>
      </c>
      <c r="G28" s="40" t="s">
        <v>19</v>
      </c>
      <c r="H28" s="42" t="s">
        <v>108</v>
      </c>
      <c r="I28" s="40" t="s">
        <v>17</v>
      </c>
    </row>
    <row r="29" ht="56" customHeight="1" spans="1:9">
      <c r="A29" s="38">
        <v>26</v>
      </c>
      <c r="B29" s="44"/>
      <c r="C29" s="40" t="s">
        <v>109</v>
      </c>
      <c r="D29" s="41">
        <v>1</v>
      </c>
      <c r="E29" s="40" t="s">
        <v>13</v>
      </c>
      <c r="F29" s="40" t="s">
        <v>78</v>
      </c>
      <c r="G29" s="40" t="s">
        <v>15</v>
      </c>
      <c r="H29" s="42" t="s">
        <v>110</v>
      </c>
      <c r="I29" s="40" t="s">
        <v>17</v>
      </c>
    </row>
    <row r="30" ht="95" customHeight="1" spans="1:9">
      <c r="A30" s="38">
        <v>27</v>
      </c>
      <c r="B30" s="44"/>
      <c r="C30" s="40" t="s">
        <v>111</v>
      </c>
      <c r="D30" s="41">
        <v>2</v>
      </c>
      <c r="E30" s="40" t="s">
        <v>112</v>
      </c>
      <c r="F30" s="40" t="s">
        <v>113</v>
      </c>
      <c r="G30" s="40" t="s">
        <v>19</v>
      </c>
      <c r="H30" s="42" t="s">
        <v>114</v>
      </c>
      <c r="I30" s="61" t="s">
        <v>17</v>
      </c>
    </row>
    <row r="31" ht="19" customHeight="1" spans="1:9">
      <c r="A31" s="55" t="s">
        <v>115</v>
      </c>
      <c r="B31" s="56"/>
      <c r="C31" s="56"/>
      <c r="D31" s="57">
        <f>SUM(D4:D30)</f>
        <v>33</v>
      </c>
      <c r="E31" s="58"/>
      <c r="F31" s="59"/>
      <c r="G31" s="59"/>
      <c r="H31" s="60"/>
      <c r="I31" s="62"/>
    </row>
  </sheetData>
  <mergeCells count="15">
    <mergeCell ref="A1:I1"/>
    <mergeCell ref="E2:I2"/>
    <mergeCell ref="A31:C31"/>
    <mergeCell ref="A2:A3"/>
    <mergeCell ref="B2:B3"/>
    <mergeCell ref="B4:B5"/>
    <mergeCell ref="B8:B9"/>
    <mergeCell ref="B10:B11"/>
    <mergeCell ref="B12:B14"/>
    <mergeCell ref="B16:B17"/>
    <mergeCell ref="B19:B23"/>
    <mergeCell ref="B24:B27"/>
    <mergeCell ref="B28:B30"/>
    <mergeCell ref="C2:C3"/>
    <mergeCell ref="D2:D3"/>
  </mergeCells>
  <printOptions horizontalCentered="1"/>
  <pageMargins left="0.0784722222222222" right="0.236111111111111" top="0.236111111111111" bottom="0.0388888888888889" header="0.393055555555556" footer="0.118055555555556"/>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9"/>
  <sheetViews>
    <sheetView workbookViewId="0">
      <selection activeCell="F22" sqref="A1:F22"/>
    </sheetView>
  </sheetViews>
  <sheetFormatPr defaultColWidth="9" defaultRowHeight="14.25" outlineLevelCol="5"/>
  <cols>
    <col min="1" max="1" width="7.25" customWidth="1"/>
    <col min="2" max="2" width="27.2083333333333" style="1" customWidth="1"/>
    <col min="3" max="3" width="7.375" style="1" customWidth="1"/>
    <col min="4" max="4" width="16" style="1" customWidth="1"/>
    <col min="5" max="5" width="9" style="1"/>
    <col min="6" max="6" width="22.5" customWidth="1"/>
  </cols>
  <sheetData>
    <row r="1" ht="41" customHeight="1" spans="1:6">
      <c r="A1" s="3" t="s">
        <v>116</v>
      </c>
      <c r="B1" s="4"/>
      <c r="C1" s="4"/>
      <c r="D1" s="4"/>
      <c r="E1" s="4"/>
      <c r="F1" s="3"/>
    </row>
    <row r="2" s="1" customFormat="1" ht="36" customHeight="1" spans="1:6">
      <c r="A2" s="5" t="s">
        <v>117</v>
      </c>
      <c r="B2" s="5" t="s">
        <v>118</v>
      </c>
      <c r="C2" s="5" t="s">
        <v>119</v>
      </c>
      <c r="D2" s="5" t="s">
        <v>120</v>
      </c>
      <c r="E2" s="5" t="s">
        <v>121</v>
      </c>
      <c r="F2" s="5" t="s">
        <v>122</v>
      </c>
    </row>
    <row r="3" ht="38" customHeight="1" spans="1:6">
      <c r="A3" s="6" t="s">
        <v>123</v>
      </c>
      <c r="B3" s="7" t="s">
        <v>124</v>
      </c>
      <c r="C3" s="8">
        <v>3</v>
      </c>
      <c r="D3" s="8">
        <v>0</v>
      </c>
      <c r="E3" s="8">
        <v>0</v>
      </c>
      <c r="F3" s="9"/>
    </row>
    <row r="4" ht="38" customHeight="1" spans="1:6">
      <c r="A4" s="10"/>
      <c r="B4" s="7" t="s">
        <v>125</v>
      </c>
      <c r="C4" s="8">
        <v>22</v>
      </c>
      <c r="D4" s="8">
        <v>0</v>
      </c>
      <c r="E4" s="8">
        <v>0</v>
      </c>
      <c r="F4" s="6" t="s">
        <v>126</v>
      </c>
    </row>
    <row r="5" ht="38" customHeight="1" spans="1:6">
      <c r="A5" s="10"/>
      <c r="B5" s="7" t="s">
        <v>11</v>
      </c>
      <c r="C5" s="8">
        <v>16</v>
      </c>
      <c r="D5" s="8">
        <v>0</v>
      </c>
      <c r="E5" s="8">
        <v>6</v>
      </c>
      <c r="F5" s="9"/>
    </row>
    <row r="6" ht="38" customHeight="1" spans="1:6">
      <c r="A6" s="10"/>
      <c r="B6" s="7" t="s">
        <v>27</v>
      </c>
      <c r="C6" s="8">
        <v>6</v>
      </c>
      <c r="D6" s="8">
        <v>0</v>
      </c>
      <c r="E6" s="8">
        <v>1</v>
      </c>
      <c r="F6" s="9"/>
    </row>
    <row r="7" ht="38" customHeight="1" spans="1:6">
      <c r="A7" s="10"/>
      <c r="B7" s="7" t="s">
        <v>127</v>
      </c>
      <c r="C7" s="8">
        <v>4</v>
      </c>
      <c r="D7" s="8">
        <v>0</v>
      </c>
      <c r="E7" s="8">
        <v>0</v>
      </c>
      <c r="F7" s="9"/>
    </row>
    <row r="8" ht="38" customHeight="1" spans="1:6">
      <c r="A8" s="10"/>
      <c r="B8" s="7" t="s">
        <v>22</v>
      </c>
      <c r="C8" s="8">
        <v>2</v>
      </c>
      <c r="D8" s="8">
        <v>0</v>
      </c>
      <c r="E8" s="8">
        <v>1</v>
      </c>
      <c r="F8" s="9"/>
    </row>
    <row r="9" ht="38" customHeight="1" spans="1:6">
      <c r="A9" s="10"/>
      <c r="B9" s="7" t="s">
        <v>39</v>
      </c>
      <c r="C9" s="8">
        <v>6</v>
      </c>
      <c r="D9" s="8">
        <v>0</v>
      </c>
      <c r="E9" s="8">
        <v>3</v>
      </c>
      <c r="F9" s="9"/>
    </row>
    <row r="10" s="2" customFormat="1" ht="35" customHeight="1" spans="1:6">
      <c r="A10" s="11" t="s">
        <v>115</v>
      </c>
      <c r="B10" s="12"/>
      <c r="C10" s="13">
        <f>SUM(C3:C9)</f>
        <v>59</v>
      </c>
      <c r="D10" s="13">
        <f>SUM(D3:D9)</f>
        <v>0</v>
      </c>
      <c r="E10" s="13">
        <f>SUM(E3:E9)</f>
        <v>11</v>
      </c>
      <c r="F10" s="14"/>
    </row>
    <row r="11" ht="36" customHeight="1" spans="1:6">
      <c r="A11" s="15" t="s">
        <v>117</v>
      </c>
      <c r="B11" s="15" t="s">
        <v>118</v>
      </c>
      <c r="C11" s="15" t="s">
        <v>119</v>
      </c>
      <c r="D11" s="15" t="s">
        <v>120</v>
      </c>
      <c r="E11" s="15" t="s">
        <v>121</v>
      </c>
      <c r="F11" s="15" t="s">
        <v>122</v>
      </c>
    </row>
    <row r="12" ht="38" customHeight="1" spans="1:6">
      <c r="A12" s="6" t="s">
        <v>128</v>
      </c>
      <c r="B12" s="7" t="s">
        <v>59</v>
      </c>
      <c r="C12" s="8">
        <v>4</v>
      </c>
      <c r="D12" s="8">
        <v>0</v>
      </c>
      <c r="E12" s="8">
        <v>1</v>
      </c>
      <c r="F12" s="9"/>
    </row>
    <row r="13" ht="38" customHeight="1" spans="1:6">
      <c r="A13" s="6"/>
      <c r="B13" s="7" t="s">
        <v>129</v>
      </c>
      <c r="C13" s="8">
        <v>6</v>
      </c>
      <c r="D13" s="8">
        <v>0</v>
      </c>
      <c r="E13" s="8">
        <v>0</v>
      </c>
      <c r="F13" s="9"/>
    </row>
    <row r="14" ht="38" customHeight="1" spans="1:6">
      <c r="A14" s="6"/>
      <c r="B14" s="7" t="s">
        <v>130</v>
      </c>
      <c r="C14" s="8">
        <v>23</v>
      </c>
      <c r="D14" s="8">
        <v>0</v>
      </c>
      <c r="E14" s="8">
        <v>4</v>
      </c>
      <c r="F14" s="9"/>
    </row>
    <row r="15" ht="38" customHeight="1" spans="1:6">
      <c r="A15" s="6"/>
      <c r="B15" s="7" t="s">
        <v>64</v>
      </c>
      <c r="C15" s="8">
        <v>10</v>
      </c>
      <c r="D15" s="8">
        <v>0</v>
      </c>
      <c r="E15" s="8">
        <v>7</v>
      </c>
      <c r="F15" s="16" t="s">
        <v>131</v>
      </c>
    </row>
    <row r="16" ht="38" customHeight="1" spans="1:6">
      <c r="A16" s="6"/>
      <c r="B16" s="7" t="s">
        <v>132</v>
      </c>
      <c r="C16" s="8">
        <v>9</v>
      </c>
      <c r="D16" s="8">
        <v>4</v>
      </c>
      <c r="E16" s="8">
        <v>4</v>
      </c>
      <c r="F16" s="9"/>
    </row>
    <row r="17" ht="38" customHeight="1" spans="1:6">
      <c r="A17" s="6"/>
      <c r="B17" s="7" t="s">
        <v>133</v>
      </c>
      <c r="C17" s="8">
        <v>3</v>
      </c>
      <c r="D17" s="7" t="s">
        <v>134</v>
      </c>
      <c r="E17" s="8">
        <v>5</v>
      </c>
      <c r="F17" s="16" t="s">
        <v>135</v>
      </c>
    </row>
    <row r="18" ht="38" customHeight="1" spans="1:6">
      <c r="A18" s="6"/>
      <c r="B18" s="7" t="s">
        <v>136</v>
      </c>
      <c r="C18" s="8">
        <v>3</v>
      </c>
      <c r="D18" s="8">
        <v>3</v>
      </c>
      <c r="E18" s="8">
        <v>2</v>
      </c>
      <c r="F18" s="9"/>
    </row>
    <row r="19" ht="38" customHeight="1" spans="1:6">
      <c r="A19" s="6"/>
      <c r="B19" s="7" t="s">
        <v>137</v>
      </c>
      <c r="C19" s="8">
        <v>3</v>
      </c>
      <c r="D19" s="8" t="s">
        <v>138</v>
      </c>
      <c r="E19" s="8">
        <v>4</v>
      </c>
      <c r="F19" s="9"/>
    </row>
    <row r="20" ht="38" customHeight="1" spans="1:6">
      <c r="A20" s="6"/>
      <c r="B20" s="7" t="s">
        <v>139</v>
      </c>
      <c r="C20" s="8">
        <v>0</v>
      </c>
      <c r="D20" s="8">
        <v>0</v>
      </c>
      <c r="E20" s="8">
        <v>3</v>
      </c>
      <c r="F20" s="9"/>
    </row>
    <row r="21" ht="35" customHeight="1" spans="1:6">
      <c r="A21" s="11" t="s">
        <v>115</v>
      </c>
      <c r="B21" s="12"/>
      <c r="C21" s="13">
        <f>SUM(C12:C20)</f>
        <v>61</v>
      </c>
      <c r="D21" s="13">
        <v>17</v>
      </c>
      <c r="E21" s="13">
        <f>SUM(E12:E20)</f>
        <v>30</v>
      </c>
      <c r="F21" s="17"/>
    </row>
    <row r="22" ht="42" customHeight="1" spans="1:6">
      <c r="A22" s="18" t="s">
        <v>140</v>
      </c>
      <c r="B22" s="18"/>
      <c r="C22" s="19">
        <f>SUM(C21+C10)</f>
        <v>120</v>
      </c>
      <c r="D22" s="19">
        <f>SUM(D21+D10)</f>
        <v>17</v>
      </c>
      <c r="E22" s="19">
        <f>SUM(E21+E10)</f>
        <v>41</v>
      </c>
      <c r="F22" s="20"/>
    </row>
    <row r="23" spans="2:5">
      <c r="B23" s="21"/>
      <c r="C23" s="21"/>
      <c r="D23" s="21"/>
      <c r="E23" s="21"/>
    </row>
    <row r="24" spans="2:5">
      <c r="B24" s="21"/>
      <c r="C24" s="21"/>
      <c r="D24" s="21"/>
      <c r="E24" s="21"/>
    </row>
    <row r="25" spans="2:5">
      <c r="B25" s="21"/>
      <c r="C25" s="21"/>
      <c r="D25" s="21"/>
      <c r="E25" s="21"/>
    </row>
    <row r="26" spans="2:5">
      <c r="B26" s="21"/>
      <c r="C26" s="21"/>
      <c r="D26" s="21"/>
      <c r="E26" s="21"/>
    </row>
    <row r="27" spans="2:5">
      <c r="B27" s="21"/>
      <c r="C27" s="21"/>
      <c r="D27" s="21"/>
      <c r="E27" s="21"/>
    </row>
    <row r="28" spans="2:5">
      <c r="B28" s="21"/>
      <c r="C28" s="21"/>
      <c r="D28" s="21"/>
      <c r="E28" s="21"/>
    </row>
    <row r="29" spans="2:5">
      <c r="B29" s="21"/>
      <c r="C29" s="21"/>
      <c r="D29" s="21"/>
      <c r="E29" s="21"/>
    </row>
    <row r="30" spans="2:5">
      <c r="B30" s="21"/>
      <c r="C30" s="21"/>
      <c r="D30" s="21"/>
      <c r="E30" s="21"/>
    </row>
    <row r="31" spans="2:5">
      <c r="B31" s="21"/>
      <c r="C31" s="21"/>
      <c r="D31" s="21"/>
      <c r="E31" s="21"/>
    </row>
    <row r="32" spans="2:5">
      <c r="B32" s="21"/>
      <c r="C32" s="21"/>
      <c r="D32" s="21"/>
      <c r="E32" s="21"/>
    </row>
    <row r="33" spans="2:5">
      <c r="B33" s="21"/>
      <c r="C33" s="21"/>
      <c r="D33" s="21"/>
      <c r="E33" s="21"/>
    </row>
    <row r="34" spans="2:5">
      <c r="B34" s="21"/>
      <c r="C34" s="21"/>
      <c r="D34" s="21"/>
      <c r="E34" s="21"/>
    </row>
    <row r="35" spans="2:5">
      <c r="B35" s="21"/>
      <c r="C35" s="21"/>
      <c r="D35" s="21"/>
      <c r="E35" s="21"/>
    </row>
    <row r="36" spans="2:5">
      <c r="B36" s="21"/>
      <c r="C36" s="21"/>
      <c r="D36" s="21"/>
      <c r="E36" s="21"/>
    </row>
    <row r="37" spans="2:5">
      <c r="B37" s="21"/>
      <c r="C37" s="21"/>
      <c r="D37" s="21"/>
      <c r="E37" s="21"/>
    </row>
    <row r="38" spans="2:5">
      <c r="B38" s="21"/>
      <c r="C38" s="21"/>
      <c r="D38" s="21"/>
      <c r="E38" s="21"/>
    </row>
    <row r="39" spans="2:5">
      <c r="B39" s="21"/>
      <c r="C39" s="21"/>
      <c r="D39" s="21"/>
      <c r="E39" s="21"/>
    </row>
    <row r="40" spans="2:5">
      <c r="B40" s="21"/>
      <c r="C40" s="21"/>
      <c r="D40" s="21"/>
      <c r="E40" s="21"/>
    </row>
    <row r="41" spans="2:5">
      <c r="B41" s="21"/>
      <c r="C41" s="21"/>
      <c r="D41" s="21"/>
      <c r="E41" s="21"/>
    </row>
    <row r="42" spans="2:5">
      <c r="B42" s="21"/>
      <c r="C42" s="21"/>
      <c r="D42" s="21"/>
      <c r="E42" s="21"/>
    </row>
    <row r="43" spans="2:5">
      <c r="B43" s="21"/>
      <c r="C43" s="21"/>
      <c r="D43" s="21"/>
      <c r="E43" s="21"/>
    </row>
    <row r="44" spans="2:5">
      <c r="B44" s="21"/>
      <c r="C44" s="21"/>
      <c r="D44" s="21"/>
      <c r="E44" s="21"/>
    </row>
    <row r="45" spans="2:5">
      <c r="B45" s="21"/>
      <c r="C45" s="21"/>
      <c r="D45" s="21"/>
      <c r="E45" s="21"/>
    </row>
    <row r="46" spans="2:5">
      <c r="B46" s="21"/>
      <c r="C46" s="21"/>
      <c r="D46" s="21"/>
      <c r="E46" s="21"/>
    </row>
    <row r="47" spans="2:5">
      <c r="B47" s="21"/>
      <c r="C47" s="21"/>
      <c r="D47" s="21"/>
      <c r="E47" s="21"/>
    </row>
    <row r="48" spans="2:5">
      <c r="B48" s="21"/>
      <c r="C48" s="21"/>
      <c r="D48" s="21"/>
      <c r="E48" s="21"/>
    </row>
    <row r="49" spans="2:5">
      <c r="B49" s="21"/>
      <c r="C49" s="21"/>
      <c r="D49" s="21"/>
      <c r="E49" s="21"/>
    </row>
    <row r="50" spans="2:5">
      <c r="B50" s="21"/>
      <c r="C50" s="21"/>
      <c r="D50" s="21"/>
      <c r="E50" s="21"/>
    </row>
    <row r="51" spans="2:5">
      <c r="B51" s="21"/>
      <c r="C51" s="21"/>
      <c r="D51" s="21"/>
      <c r="E51" s="21"/>
    </row>
    <row r="52" spans="1:6">
      <c r="A52" s="22"/>
      <c r="B52" s="23"/>
      <c r="C52" s="23"/>
      <c r="D52" s="23"/>
      <c r="E52" s="23"/>
      <c r="F52" s="22"/>
    </row>
    <row r="53" spans="1:6">
      <c r="A53" s="22"/>
      <c r="B53" s="23"/>
      <c r="C53" s="23"/>
      <c r="D53" s="23"/>
      <c r="E53" s="23"/>
      <c r="F53" s="22"/>
    </row>
    <row r="54" spans="1:6">
      <c r="A54" s="22"/>
      <c r="B54" s="23"/>
      <c r="C54" s="23"/>
      <c r="D54" s="23"/>
      <c r="E54" s="23"/>
      <c r="F54" s="22"/>
    </row>
    <row r="55" spans="1:6">
      <c r="A55" s="22"/>
      <c r="B55" s="23"/>
      <c r="C55" s="23"/>
      <c r="D55" s="23"/>
      <c r="E55" s="23"/>
      <c r="F55" s="22"/>
    </row>
    <row r="56" spans="1:6">
      <c r="A56" s="22"/>
      <c r="B56" s="23"/>
      <c r="C56" s="23"/>
      <c r="D56" s="23"/>
      <c r="E56" s="23"/>
      <c r="F56" s="22"/>
    </row>
    <row r="57" spans="1:6">
      <c r="A57" s="22"/>
      <c r="B57" s="23"/>
      <c r="C57" s="23"/>
      <c r="D57" s="23"/>
      <c r="E57" s="23"/>
      <c r="F57" s="22"/>
    </row>
    <row r="58" spans="1:6">
      <c r="A58" s="22"/>
      <c r="B58" s="23"/>
      <c r="C58" s="23"/>
      <c r="D58" s="23"/>
      <c r="E58" s="23"/>
      <c r="F58" s="22"/>
    </row>
    <row r="59" spans="1:6">
      <c r="A59" s="22"/>
      <c r="B59" s="23"/>
      <c r="C59" s="23"/>
      <c r="D59" s="24"/>
      <c r="E59" s="24"/>
      <c r="F59" s="22"/>
    </row>
    <row r="60" spans="1:6">
      <c r="A60" s="22"/>
      <c r="B60" s="23"/>
      <c r="C60" s="23"/>
      <c r="D60" s="24"/>
      <c r="E60" s="24"/>
      <c r="F60" s="22"/>
    </row>
    <row r="61" spans="1:6">
      <c r="A61" s="22"/>
      <c r="B61" s="23"/>
      <c r="C61" s="23"/>
      <c r="D61" s="24"/>
      <c r="E61" s="24"/>
      <c r="F61" s="22"/>
    </row>
    <row r="62" spans="1:6">
      <c r="A62" s="22"/>
      <c r="B62" s="23"/>
      <c r="C62" s="23"/>
      <c r="D62" s="24"/>
      <c r="E62" s="24"/>
      <c r="F62" s="22"/>
    </row>
    <row r="63" spans="1:6">
      <c r="A63" s="22"/>
      <c r="B63" s="23"/>
      <c r="C63" s="23"/>
      <c r="D63" s="24"/>
      <c r="E63" s="24"/>
      <c r="F63" s="22"/>
    </row>
    <row r="64" spans="1:6">
      <c r="A64" s="22"/>
      <c r="B64" s="23"/>
      <c r="C64" s="23"/>
      <c r="D64" s="24"/>
      <c r="E64" s="24"/>
      <c r="F64" s="22"/>
    </row>
    <row r="65" spans="1:6">
      <c r="A65" s="22"/>
      <c r="B65" s="23"/>
      <c r="C65" s="25"/>
      <c r="D65" s="24"/>
      <c r="E65" s="24"/>
      <c r="F65" s="22"/>
    </row>
    <row r="66" spans="1:6">
      <c r="A66" s="22"/>
      <c r="B66" s="23"/>
      <c r="C66" s="25"/>
      <c r="D66" s="24"/>
      <c r="E66" s="24"/>
      <c r="F66" s="22"/>
    </row>
    <row r="67" spans="1:6">
      <c r="A67" s="22"/>
      <c r="B67" s="23"/>
      <c r="C67" s="25"/>
      <c r="D67" s="24"/>
      <c r="E67" s="24"/>
      <c r="F67" s="22"/>
    </row>
    <row r="68" spans="1:6">
      <c r="A68" s="22"/>
      <c r="B68" s="23"/>
      <c r="C68" s="25"/>
      <c r="D68" s="24"/>
      <c r="E68" s="24"/>
      <c r="F68" s="22"/>
    </row>
    <row r="69" spans="1:6">
      <c r="A69" s="22"/>
      <c r="B69" s="23"/>
      <c r="C69" s="25"/>
      <c r="D69" s="24"/>
      <c r="E69" s="24"/>
      <c r="F69" s="22"/>
    </row>
    <row r="70" spans="1:6">
      <c r="A70" s="22"/>
      <c r="B70" s="23"/>
      <c r="C70" s="25"/>
      <c r="D70" s="24"/>
      <c r="E70" s="24"/>
      <c r="F70" s="22"/>
    </row>
    <row r="71" spans="1:6">
      <c r="A71" s="22"/>
      <c r="B71" s="23"/>
      <c r="C71" s="25"/>
      <c r="D71" s="24"/>
      <c r="E71" s="24"/>
      <c r="F71" s="22"/>
    </row>
    <row r="72" spans="1:6">
      <c r="A72" s="22"/>
      <c r="B72" s="23"/>
      <c r="C72" s="25"/>
      <c r="D72" s="24"/>
      <c r="E72" s="24"/>
      <c r="F72" s="22"/>
    </row>
    <row r="73" spans="1:6">
      <c r="A73" s="22"/>
      <c r="B73" s="23"/>
      <c r="C73" s="25"/>
      <c r="D73" s="24"/>
      <c r="E73" s="24"/>
      <c r="F73" s="22"/>
    </row>
    <row r="74" spans="1:6">
      <c r="A74" s="22"/>
      <c r="B74" s="23"/>
      <c r="C74" s="25"/>
      <c r="D74" s="24"/>
      <c r="E74" s="24"/>
      <c r="F74" s="22"/>
    </row>
    <row r="75" spans="1:6">
      <c r="A75" s="22"/>
      <c r="B75" s="23"/>
      <c r="C75" s="23"/>
      <c r="D75" s="24"/>
      <c r="E75" s="24"/>
      <c r="F75" s="22"/>
    </row>
    <row r="76" spans="1:6">
      <c r="A76" s="22"/>
      <c r="B76" s="23"/>
      <c r="C76" s="23"/>
      <c r="D76" s="24"/>
      <c r="E76" s="24"/>
      <c r="F76" s="22"/>
    </row>
    <row r="77" spans="1:6">
      <c r="A77" s="22"/>
      <c r="B77" s="23"/>
      <c r="C77" s="23"/>
      <c r="D77" s="24"/>
      <c r="E77" s="24"/>
      <c r="F77" s="22"/>
    </row>
    <row r="78" spans="1:6">
      <c r="A78" s="22"/>
      <c r="B78" s="23"/>
      <c r="C78" s="23"/>
      <c r="D78" s="24"/>
      <c r="E78" s="24"/>
      <c r="F78" s="22"/>
    </row>
    <row r="79" spans="1:6">
      <c r="A79" s="22"/>
      <c r="B79" s="23"/>
      <c r="C79" s="23"/>
      <c r="D79" s="24"/>
      <c r="E79" s="24"/>
      <c r="F79" s="22"/>
    </row>
    <row r="80" spans="1:6">
      <c r="A80" s="22"/>
      <c r="B80" s="23"/>
      <c r="C80" s="23"/>
      <c r="D80" s="24"/>
      <c r="E80" s="24"/>
      <c r="F80" s="22"/>
    </row>
    <row r="81" spans="1:6">
      <c r="A81" s="22"/>
      <c r="B81" s="23"/>
      <c r="C81" s="23"/>
      <c r="D81" s="24"/>
      <c r="E81" s="24"/>
      <c r="F81" s="22"/>
    </row>
    <row r="82" spans="1:6">
      <c r="A82" s="22"/>
      <c r="B82" s="23"/>
      <c r="C82" s="23"/>
      <c r="D82" s="24"/>
      <c r="E82" s="24"/>
      <c r="F82" s="22"/>
    </row>
    <row r="83" spans="1:6">
      <c r="A83" s="22"/>
      <c r="B83" s="23"/>
      <c r="C83" s="23"/>
      <c r="D83" s="24"/>
      <c r="E83" s="24"/>
      <c r="F83" s="22"/>
    </row>
    <row r="84" spans="1:6">
      <c r="A84" s="22"/>
      <c r="B84" s="23"/>
      <c r="C84" s="23"/>
      <c r="D84" s="24"/>
      <c r="E84" s="24"/>
      <c r="F84" s="22"/>
    </row>
    <row r="85" spans="1:6">
      <c r="A85" s="22"/>
      <c r="B85" s="23"/>
      <c r="C85" s="23"/>
      <c r="D85" s="24"/>
      <c r="E85" s="24"/>
      <c r="F85" s="22"/>
    </row>
    <row r="86" spans="1:6">
      <c r="A86" s="22"/>
      <c r="B86" s="23"/>
      <c r="C86" s="23"/>
      <c r="D86" s="24"/>
      <c r="E86" s="24"/>
      <c r="F86" s="22"/>
    </row>
    <row r="87" spans="1:6">
      <c r="A87" s="22"/>
      <c r="B87" s="23"/>
      <c r="C87" s="23"/>
      <c r="D87" s="24"/>
      <c r="E87" s="24"/>
      <c r="F87" s="22"/>
    </row>
    <row r="88" spans="1:6">
      <c r="A88" s="22"/>
      <c r="B88" s="23"/>
      <c r="C88" s="23"/>
      <c r="D88" s="24"/>
      <c r="E88" s="24"/>
      <c r="F88" s="22"/>
    </row>
    <row r="89" spans="1:6">
      <c r="A89" s="22"/>
      <c r="B89" s="23"/>
      <c r="C89" s="23"/>
      <c r="D89" s="24"/>
      <c r="E89" s="24"/>
      <c r="F89" s="22"/>
    </row>
    <row r="90" spans="1:6">
      <c r="A90" s="22"/>
      <c r="B90" s="23"/>
      <c r="C90" s="23"/>
      <c r="D90" s="24"/>
      <c r="E90" s="24"/>
      <c r="F90" s="22"/>
    </row>
    <row r="91" spans="1:6">
      <c r="A91" s="22"/>
      <c r="B91" s="23"/>
      <c r="C91" s="23"/>
      <c r="D91" s="24"/>
      <c r="E91" s="24"/>
      <c r="F91" s="22"/>
    </row>
    <row r="92" spans="1:6">
      <c r="A92" s="22"/>
      <c r="B92" s="23"/>
      <c r="C92" s="23"/>
      <c r="D92" s="24"/>
      <c r="E92" s="24"/>
      <c r="F92" s="22"/>
    </row>
    <row r="93" spans="1:6">
      <c r="A93" s="22"/>
      <c r="B93" s="23"/>
      <c r="C93" s="23"/>
      <c r="D93" s="24"/>
      <c r="E93" s="24"/>
      <c r="F93" s="22"/>
    </row>
    <row r="94" spans="1:6">
      <c r="A94" s="22"/>
      <c r="B94" s="23"/>
      <c r="C94" s="23"/>
      <c r="D94" s="24"/>
      <c r="E94" s="24"/>
      <c r="F94" s="22"/>
    </row>
    <row r="95" spans="1:6">
      <c r="A95" s="22"/>
      <c r="B95" s="23"/>
      <c r="C95" s="23"/>
      <c r="D95" s="24"/>
      <c r="E95" s="24"/>
      <c r="F95" s="22"/>
    </row>
    <row r="96" spans="1:6">
      <c r="A96" s="22"/>
      <c r="B96" s="23"/>
      <c r="C96" s="23"/>
      <c r="D96" s="24"/>
      <c r="E96" s="24"/>
      <c r="F96" s="22"/>
    </row>
    <row r="97" spans="1:6">
      <c r="A97" s="22"/>
      <c r="B97" s="23"/>
      <c r="C97" s="23"/>
      <c r="D97" s="24"/>
      <c r="E97" s="24"/>
      <c r="F97" s="22"/>
    </row>
    <row r="98" spans="1:6">
      <c r="A98" s="26"/>
      <c r="B98" s="26"/>
      <c r="C98" s="26"/>
      <c r="D98" s="26"/>
      <c r="E98" s="26"/>
      <c r="F98" s="26"/>
    </row>
    <row r="99" spans="1:6">
      <c r="A99" s="26"/>
      <c r="B99" s="26"/>
      <c r="C99" s="26"/>
      <c r="D99" s="26"/>
      <c r="E99" s="26"/>
      <c r="F99" s="26"/>
    </row>
    <row r="100" spans="1:6">
      <c r="A100" s="26"/>
      <c r="B100" s="26"/>
      <c r="C100" s="26"/>
      <c r="D100" s="26"/>
      <c r="E100" s="26"/>
      <c r="F100" s="26"/>
    </row>
    <row r="101" spans="1:6">
      <c r="A101" s="26"/>
      <c r="B101" s="26"/>
      <c r="C101" s="26"/>
      <c r="D101" s="26"/>
      <c r="E101" s="26"/>
      <c r="F101" s="26"/>
    </row>
    <row r="102" spans="1:6">
      <c r="A102" s="26"/>
      <c r="B102" s="26"/>
      <c r="C102" s="26"/>
      <c r="D102" s="26"/>
      <c r="E102" s="26"/>
      <c r="F102" s="26"/>
    </row>
    <row r="103" spans="1:6">
      <c r="A103" s="26"/>
      <c r="B103" s="26"/>
      <c r="C103" s="26"/>
      <c r="D103" s="26"/>
      <c r="E103" s="26"/>
      <c r="F103" s="26"/>
    </row>
    <row r="104" spans="1:6">
      <c r="A104" s="26"/>
      <c r="B104" s="26"/>
      <c r="C104" s="26"/>
      <c r="D104" s="26"/>
      <c r="E104" s="26"/>
      <c r="F104" s="26"/>
    </row>
    <row r="105" spans="1:6">
      <c r="A105" s="26"/>
      <c r="B105" s="26"/>
      <c r="C105" s="26"/>
      <c r="D105" s="26"/>
      <c r="E105" s="26"/>
      <c r="F105" s="26"/>
    </row>
    <row r="106" spans="1:6">
      <c r="A106" s="26"/>
      <c r="B106" s="26"/>
      <c r="C106" s="26"/>
      <c r="D106" s="26"/>
      <c r="E106" s="26"/>
      <c r="F106" s="26"/>
    </row>
    <row r="107" spans="1:6">
      <c r="A107" s="26"/>
      <c r="B107" s="26"/>
      <c r="C107" s="26"/>
      <c r="D107" s="26"/>
      <c r="E107" s="26"/>
      <c r="F107" s="26"/>
    </row>
    <row r="108" spans="1:6">
      <c r="A108" s="26"/>
      <c r="B108" s="26"/>
      <c r="C108" s="26"/>
      <c r="D108" s="26"/>
      <c r="E108" s="26"/>
      <c r="F108" s="26"/>
    </row>
    <row r="109" spans="1:6">
      <c r="A109" s="26"/>
      <c r="B109" s="26"/>
      <c r="C109" s="26"/>
      <c r="D109" s="26"/>
      <c r="E109" s="26"/>
      <c r="F109" s="26"/>
    </row>
    <row r="110" spans="1:6">
      <c r="A110" s="26"/>
      <c r="B110" s="26"/>
      <c r="C110" s="26"/>
      <c r="D110" s="26"/>
      <c r="E110" s="26"/>
      <c r="F110" s="26"/>
    </row>
    <row r="111" spans="1:6">
      <c r="A111" s="26"/>
      <c r="B111" s="26"/>
      <c r="C111" s="26"/>
      <c r="D111" s="26"/>
      <c r="E111" s="26"/>
      <c r="F111" s="26"/>
    </row>
    <row r="112" spans="1:6">
      <c r="A112" s="26"/>
      <c r="B112" s="26"/>
      <c r="C112" s="26"/>
      <c r="D112" s="26"/>
      <c r="E112" s="26"/>
      <c r="F112" s="26"/>
    </row>
    <row r="113" spans="1:6">
      <c r="A113" s="26"/>
      <c r="B113" s="26"/>
      <c r="C113" s="26"/>
      <c r="D113" s="26"/>
      <c r="E113" s="26"/>
      <c r="F113" s="26"/>
    </row>
    <row r="114" spans="1:6">
      <c r="A114" s="26"/>
      <c r="B114" s="26"/>
      <c r="C114" s="26"/>
      <c r="D114" s="26"/>
      <c r="E114" s="26"/>
      <c r="F114" s="26"/>
    </row>
    <row r="115" spans="1:6">
      <c r="A115" s="26"/>
      <c r="B115" s="26"/>
      <c r="C115" s="26"/>
      <c r="D115" s="26"/>
      <c r="E115" s="26"/>
      <c r="F115" s="26"/>
    </row>
    <row r="116" spans="1:6">
      <c r="A116" s="26"/>
      <c r="B116" s="26"/>
      <c r="C116" s="26"/>
      <c r="D116" s="26"/>
      <c r="E116" s="26"/>
      <c r="F116" s="26"/>
    </row>
    <row r="117" spans="1:6">
      <c r="A117" s="26"/>
      <c r="B117" s="26"/>
      <c r="C117" s="26"/>
      <c r="D117" s="26"/>
      <c r="E117" s="26"/>
      <c r="F117" s="26"/>
    </row>
    <row r="118" spans="1:6">
      <c r="A118" s="26"/>
      <c r="B118" s="26"/>
      <c r="C118" s="26"/>
      <c r="D118" s="26"/>
      <c r="E118" s="26"/>
      <c r="F118" s="26"/>
    </row>
    <row r="119" spans="1:6">
      <c r="A119" s="26"/>
      <c r="B119" s="26"/>
      <c r="C119" s="26"/>
      <c r="D119" s="26"/>
      <c r="E119" s="26"/>
      <c r="F119" s="26"/>
    </row>
    <row r="120" spans="1:6">
      <c r="A120" s="26"/>
      <c r="B120" s="26"/>
      <c r="C120" s="26"/>
      <c r="D120" s="26"/>
      <c r="E120" s="26"/>
      <c r="F120" s="26"/>
    </row>
    <row r="121" spans="1:6">
      <c r="A121" s="26"/>
      <c r="B121" s="26"/>
      <c r="C121" s="26"/>
      <c r="D121" s="26"/>
      <c r="E121" s="26"/>
      <c r="F121" s="26"/>
    </row>
    <row r="122" spans="1:6">
      <c r="A122" s="26"/>
      <c r="B122" s="26"/>
      <c r="C122" s="26"/>
      <c r="D122" s="26"/>
      <c r="E122" s="26"/>
      <c r="F122" s="26"/>
    </row>
    <row r="123" spans="1:6">
      <c r="A123" s="26"/>
      <c r="B123" s="26"/>
      <c r="C123" s="26"/>
      <c r="D123" s="26"/>
      <c r="E123" s="26"/>
      <c r="F123" s="26"/>
    </row>
    <row r="124" spans="1:6">
      <c r="A124" s="26"/>
      <c r="B124" s="26"/>
      <c r="C124" s="26"/>
      <c r="D124" s="26"/>
      <c r="E124" s="26"/>
      <c r="F124" s="26"/>
    </row>
    <row r="125" spans="1:6">
      <c r="A125" s="26"/>
      <c r="B125" s="26"/>
      <c r="C125" s="26"/>
      <c r="D125" s="26"/>
      <c r="E125" s="26"/>
      <c r="F125" s="26"/>
    </row>
    <row r="126" spans="1:6">
      <c r="A126" s="26"/>
      <c r="B126" s="26"/>
      <c r="C126" s="26"/>
      <c r="D126" s="26"/>
      <c r="E126" s="26"/>
      <c r="F126" s="26"/>
    </row>
    <row r="127" spans="1:6">
      <c r="A127" s="26"/>
      <c r="B127" s="26"/>
      <c r="C127" s="26"/>
      <c r="D127" s="26"/>
      <c r="E127" s="26"/>
      <c r="F127" s="26"/>
    </row>
    <row r="128" spans="1:6">
      <c r="A128" s="26"/>
      <c r="B128" s="26"/>
      <c r="C128" s="26"/>
      <c r="D128" s="26"/>
      <c r="E128" s="26"/>
      <c r="F128" s="26"/>
    </row>
    <row r="129" spans="1:6">
      <c r="A129" s="26"/>
      <c r="B129" s="26"/>
      <c r="C129" s="26"/>
      <c r="D129" s="26"/>
      <c r="E129" s="26"/>
      <c r="F129" s="26"/>
    </row>
  </sheetData>
  <mergeCells count="6">
    <mergeCell ref="A1:F1"/>
    <mergeCell ref="A10:B10"/>
    <mergeCell ref="A21:B21"/>
    <mergeCell ref="A22:B22"/>
    <mergeCell ref="A3:A9"/>
    <mergeCell ref="A12:A20"/>
  </mergeCells>
  <printOptions horizontalCentered="1"/>
  <pageMargins left="0.118055555555556" right="0.0388888888888889" top="0.156944444444444" bottom="0.354166666666667" header="0.118055555555556" footer="0.29861111111111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cyp1991</dc:creator>
  <cp:lastModifiedBy>陈小脸。</cp:lastModifiedBy>
  <dcterms:created xsi:type="dcterms:W3CDTF">2023-07-23T10:20:00Z</dcterms:created>
  <dcterms:modified xsi:type="dcterms:W3CDTF">2023-08-10T08:26:22Z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O">
    <vt:lpwstr>wqlLaW5nc29mdCBQREYgdG8gV1BTIDkw</vt:lpwstr>
  </property>
  <property fmtid="{D5CDD505-2E9C-101B-9397-08002B2CF9AE}" pid="3" name="Created">
    <vt:filetime>2023-07-24T00:54:09Z</vt:filetime>
  </property>
  <property fmtid="{D5CDD505-2E9C-101B-9397-08002B2CF9AE}" pid="4" name="ICV">
    <vt:lpwstr>B012E24E535A4BE68C9A9E4CAD1A5719_13</vt:lpwstr>
  </property>
  <property fmtid="{D5CDD505-2E9C-101B-9397-08002B2CF9AE}" pid="5" name="KSOProductBuildVer">
    <vt:lpwstr>2052-11.1.0.14309</vt:lpwstr>
  </property>
</Properties>
</file>