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891"/>
  </bookViews>
  <sheets>
    <sheet name="sheet" sheetId="23" r:id="rId1"/>
  </sheets>
  <definedNames>
    <definedName name="_xlnm._FilterDatabase" localSheetId="0" hidden="1">sheet!$A$3:$K$12</definedName>
    <definedName name="_xlnm.Print_Titles" localSheetId="0">sheet!$1:$3</definedName>
  </definedNames>
  <calcPr calcId="144525"/>
</workbook>
</file>

<file path=xl/sharedStrings.xml><?xml version="1.0" encoding="utf-8"?>
<sst xmlns="http://schemas.openxmlformats.org/spreadsheetml/2006/main" count="66" uniqueCount="58">
  <si>
    <t>2023年秋季南通市崇川区区属国有集团下属子公司公开招聘工作人员拟聘用人员名单</t>
  </si>
  <si>
    <t>序号</t>
  </si>
  <si>
    <t>集团名称</t>
  </si>
  <si>
    <t>招聘单位</t>
  </si>
  <si>
    <t>岗位
序号</t>
  </si>
  <si>
    <t>岗位名称</t>
  </si>
  <si>
    <t>姓名</t>
  </si>
  <si>
    <t>准考证号</t>
  </si>
  <si>
    <t>笔试成绩</t>
  </si>
  <si>
    <t>面试成绩</t>
  </si>
  <si>
    <t>总成绩</t>
  </si>
  <si>
    <t>排名</t>
  </si>
  <si>
    <t>南通市崇川国有资产经营控股（集团）有限公司</t>
  </si>
  <si>
    <t>南通市崇川区菜市场运营管理有限公司</t>
  </si>
  <si>
    <t>02</t>
  </si>
  <si>
    <t>融资专员</t>
  </si>
  <si>
    <t>黄天威</t>
  </si>
  <si>
    <t>202300102003</t>
  </si>
  <si>
    <t>03</t>
  </si>
  <si>
    <t>审计人员</t>
  </si>
  <si>
    <t>崔仲奕</t>
  </si>
  <si>
    <t>202300103001</t>
  </si>
  <si>
    <t>南通市崇城物业管理有限  公司</t>
  </si>
  <si>
    <t>04</t>
  </si>
  <si>
    <t>工程人员</t>
  </si>
  <si>
    <t>姜  琳</t>
  </si>
  <si>
    <t>202300104003</t>
  </si>
  <si>
    <t>南通市崇川文化旅游发展 有限公司</t>
  </si>
  <si>
    <t>05</t>
  </si>
  <si>
    <t>财务人员</t>
  </si>
  <si>
    <t>殷晓凡</t>
  </si>
  <si>
    <t>202300105001</t>
  </si>
  <si>
    <t>06</t>
  </si>
  <si>
    <t>徐倩楠</t>
  </si>
  <si>
    <t>202300106002</t>
  </si>
  <si>
    <t>南通市崇川城市建设发展（集团）有限公司</t>
  </si>
  <si>
    <t>南通好通能源有限公司</t>
  </si>
  <si>
    <t>07</t>
  </si>
  <si>
    <t>工程管理</t>
  </si>
  <si>
    <t>戴永飞</t>
  </si>
  <si>
    <t>202300107039</t>
  </si>
  <si>
    <t>沙亮</t>
  </si>
  <si>
    <t>202300107012</t>
  </si>
  <si>
    <t>冯志龙</t>
  </si>
  <si>
    <t>202300107006</t>
  </si>
  <si>
    <t>南通市崇川高新产业园区发展（集团）有限公司</t>
  </si>
  <si>
    <t>南通港诚投资发展有限公司</t>
  </si>
  <si>
    <t>09</t>
  </si>
  <si>
    <t>投资发展</t>
  </si>
  <si>
    <t>潘尘宇</t>
  </si>
  <si>
    <t>202300109009</t>
  </si>
  <si>
    <t>杨禹儒</t>
  </si>
  <si>
    <t>202300110004</t>
  </si>
  <si>
    <t>卫慧雯</t>
  </si>
  <si>
    <t>202300111010</t>
  </si>
  <si>
    <t>南通兴川国有资产运营有限公司</t>
  </si>
  <si>
    <t>耿建国</t>
  </si>
  <si>
    <t>202300112002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</si>
</sst>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sz val="12"/>
      <color theme="1"/>
      <name val="宋体"/>
      <charset val="134"/>
      <scheme val="minor"/>
    </font>
    <font>
      <sz val="11"/>
      <name val="宋体"/>
      <charset val="134"/>
    </font>
    <font>
      <sz val="11"/>
      <color theme="1"/>
      <name val="宋体"/>
      <charset val="134"/>
    </font>
    <font>
      <b/>
      <sz val="11"/>
      <color theme="3"/>
      <name val="宋体"/>
      <charset val="134"/>
      <scheme val="minor"/>
    </font>
    <font>
      <sz val="11"/>
      <color rgb="FFFF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1"/>
      <name val="宋体"/>
      <charset val="134"/>
      <scheme val="minor"/>
    </font>
    <font>
      <b/>
      <sz val="11"/>
      <color theme="0"/>
      <name val="宋体"/>
      <charset val="134"/>
      <scheme val="minor"/>
    </font>
    <font>
      <b/>
      <sz val="18"/>
      <color theme="3"/>
      <name val="宋体"/>
      <charset val="134"/>
      <scheme val="major"/>
    </font>
    <font>
      <sz val="11"/>
      <color rgb="FF0061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3F3F3F"/>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6"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5" applyNumberFormat="0" applyFont="0" applyAlignment="0" applyProtection="0">
      <alignment vertical="center"/>
    </xf>
    <xf numFmtId="0" fontId="8" fillId="10"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8" fillId="18" borderId="0" applyNumberFormat="0" applyBorder="0" applyAlignment="0" applyProtection="0">
      <alignment vertical="center"/>
    </xf>
    <xf numFmtId="0" fontId="4" fillId="0" borderId="10" applyNumberFormat="0" applyFill="0" applyAlignment="0" applyProtection="0">
      <alignment vertical="center"/>
    </xf>
    <xf numFmtId="0" fontId="8" fillId="19" borderId="0" applyNumberFormat="0" applyBorder="0" applyAlignment="0" applyProtection="0">
      <alignment vertical="center"/>
    </xf>
    <xf numFmtId="0" fontId="19" fillId="21" borderId="11" applyNumberFormat="0" applyAlignment="0" applyProtection="0">
      <alignment vertical="center"/>
    </xf>
    <xf numFmtId="0" fontId="21" fillId="21" borderId="4" applyNumberFormat="0" applyAlignment="0" applyProtection="0">
      <alignment vertical="center"/>
    </xf>
    <xf numFmtId="0" fontId="12" fillId="14" borderId="7" applyNumberFormat="0" applyAlignment="0" applyProtection="0">
      <alignment vertical="center"/>
    </xf>
    <xf numFmtId="0" fontId="0" fillId="5" borderId="0" applyNumberFormat="0" applyBorder="0" applyAlignment="0" applyProtection="0">
      <alignment vertical="center"/>
    </xf>
    <xf numFmtId="0" fontId="8" fillId="23" borderId="0" applyNumberFormat="0" applyBorder="0" applyAlignment="0" applyProtection="0">
      <alignment vertical="center"/>
    </xf>
    <xf numFmtId="0" fontId="20" fillId="0" borderId="12" applyNumberFormat="0" applyFill="0" applyAlignment="0" applyProtection="0">
      <alignment vertical="center"/>
    </xf>
    <xf numFmtId="0" fontId="11" fillId="0" borderId="6" applyNumberFormat="0" applyFill="0" applyAlignment="0" applyProtection="0">
      <alignment vertical="center"/>
    </xf>
    <xf numFmtId="0" fontId="14" fillId="17" borderId="0" applyNumberFormat="0" applyBorder="0" applyAlignment="0" applyProtection="0">
      <alignment vertical="center"/>
    </xf>
    <xf numFmtId="0" fontId="18" fillId="20" borderId="0" applyNumberFormat="0" applyBorder="0" applyAlignment="0" applyProtection="0">
      <alignment vertical="center"/>
    </xf>
    <xf numFmtId="0" fontId="0" fillId="12" borderId="0" applyNumberFormat="0" applyBorder="0" applyAlignment="0" applyProtection="0">
      <alignment vertical="center"/>
    </xf>
    <xf numFmtId="0" fontId="8" fillId="16"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0" fillId="22"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0" fillId="27" borderId="0" applyNumberFormat="0" applyBorder="0" applyAlignment="0" applyProtection="0">
      <alignment vertical="center"/>
    </xf>
    <xf numFmtId="0" fontId="0" fillId="29" borderId="0" applyNumberFormat="0" applyBorder="0" applyAlignment="0" applyProtection="0">
      <alignment vertical="center"/>
    </xf>
    <xf numFmtId="0" fontId="8" fillId="32" borderId="0" applyNumberFormat="0" applyBorder="0" applyAlignment="0" applyProtection="0">
      <alignment vertical="center"/>
    </xf>
    <xf numFmtId="0" fontId="0" fillId="26"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0" fillId="9" borderId="0" applyNumberFormat="0" applyBorder="0" applyAlignment="0" applyProtection="0">
      <alignment vertical="center"/>
    </xf>
    <xf numFmtId="0" fontId="8" fillId="15"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Fill="1" applyBorder="1" applyAlignment="1">
      <alignment horizontal="center" vertical="center" wrapText="1"/>
    </xf>
    <xf numFmtId="49" fontId="0" fillId="0" borderId="1" xfId="0" applyNumberFormat="1" applyBorder="1" applyAlignment="1">
      <alignment horizontal="center" vertical="center"/>
    </xf>
    <xf numFmtId="0" fontId="2" fillId="0" borderId="3"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G18" sqref="G18"/>
    </sheetView>
  </sheetViews>
  <sheetFormatPr defaultColWidth="8.88888888888889" defaultRowHeight="14.4"/>
  <cols>
    <col min="1" max="1" width="5.53703703703704" style="1" customWidth="1"/>
    <col min="2" max="2" width="9.11111111111111" style="1" customWidth="1"/>
    <col min="3" max="3" width="19.537037037037" style="1" customWidth="1"/>
    <col min="4" max="4" width="6.88888888888889" style="1" customWidth="1"/>
    <col min="5" max="5" width="11.8703703703704" style="1" customWidth="1"/>
    <col min="6" max="6" width="8.66666666666667" style="1" customWidth="1"/>
    <col min="7" max="7" width="15.4444444444444" style="1" customWidth="1"/>
    <col min="8" max="8" width="6.88888888888889" style="1" customWidth="1"/>
    <col min="9" max="9" width="7.62962962962963" style="1" customWidth="1"/>
    <col min="10" max="10" width="9.88888888888889" style="1" customWidth="1"/>
    <col min="11" max="11" width="6.33333333333333" style="1" customWidth="1"/>
  </cols>
  <sheetData>
    <row r="1" ht="33" customHeight="1" spans="1:11">
      <c r="A1" s="2" t="s">
        <v>0</v>
      </c>
      <c r="B1" s="2"/>
      <c r="C1" s="2"/>
      <c r="D1" s="2"/>
      <c r="E1" s="2"/>
      <c r="F1" s="2"/>
      <c r="G1" s="2"/>
      <c r="H1" s="2"/>
      <c r="I1" s="2"/>
      <c r="J1" s="2"/>
      <c r="K1" s="2"/>
    </row>
    <row r="2" ht="21" customHeight="1" spans="1:11">
      <c r="A2" s="2"/>
      <c r="B2" s="2"/>
      <c r="C2" s="2"/>
      <c r="D2" s="2"/>
      <c r="E2" s="2"/>
      <c r="F2" s="2"/>
      <c r="G2" s="2"/>
      <c r="H2" s="2"/>
      <c r="I2" s="2"/>
      <c r="J2" s="2"/>
      <c r="K2" s="2"/>
    </row>
    <row r="3" ht="37" customHeight="1" spans="1:11">
      <c r="A3" s="3" t="s">
        <v>1</v>
      </c>
      <c r="B3" s="4" t="s">
        <v>2</v>
      </c>
      <c r="C3" s="4" t="s">
        <v>3</v>
      </c>
      <c r="D3" s="4" t="s">
        <v>4</v>
      </c>
      <c r="E3" s="3" t="s">
        <v>5</v>
      </c>
      <c r="F3" s="3" t="s">
        <v>6</v>
      </c>
      <c r="G3" s="3" t="s">
        <v>7</v>
      </c>
      <c r="H3" s="4" t="s">
        <v>8</v>
      </c>
      <c r="I3" s="4" t="s">
        <v>9</v>
      </c>
      <c r="J3" s="3" t="s">
        <v>10</v>
      </c>
      <c r="K3" s="3" t="s">
        <v>11</v>
      </c>
    </row>
    <row r="4" ht="28" customHeight="1" spans="1:11">
      <c r="A4" s="3">
        <v>1</v>
      </c>
      <c r="B4" s="5" t="s">
        <v>12</v>
      </c>
      <c r="C4" s="5" t="s">
        <v>13</v>
      </c>
      <c r="D4" s="6" t="s">
        <v>14</v>
      </c>
      <c r="E4" s="3" t="s">
        <v>15</v>
      </c>
      <c r="F4" s="3" t="s">
        <v>16</v>
      </c>
      <c r="G4" s="3" t="s">
        <v>17</v>
      </c>
      <c r="H4" s="3">
        <v>53</v>
      </c>
      <c r="I4" s="3">
        <v>77</v>
      </c>
      <c r="J4" s="3">
        <f t="shared" ref="J4:J15" si="0">H4*0.4+I4*0.6</f>
        <v>67.4</v>
      </c>
      <c r="K4" s="3">
        <v>1</v>
      </c>
    </row>
    <row r="5" ht="28" customHeight="1" spans="1:11">
      <c r="A5" s="3">
        <v>2</v>
      </c>
      <c r="B5" s="7"/>
      <c r="C5" s="7"/>
      <c r="D5" s="6" t="s">
        <v>18</v>
      </c>
      <c r="E5" s="3" t="s">
        <v>19</v>
      </c>
      <c r="F5" s="3" t="s">
        <v>20</v>
      </c>
      <c r="G5" s="3" t="s">
        <v>21</v>
      </c>
      <c r="H5" s="3">
        <v>75</v>
      </c>
      <c r="I5" s="3">
        <v>72.4</v>
      </c>
      <c r="J5" s="3">
        <f t="shared" si="0"/>
        <v>73.44</v>
      </c>
      <c r="K5" s="3">
        <v>1</v>
      </c>
    </row>
    <row r="6" ht="28" customHeight="1" spans="1:11">
      <c r="A6" s="3">
        <v>3</v>
      </c>
      <c r="B6" s="7"/>
      <c r="C6" s="8" t="s">
        <v>22</v>
      </c>
      <c r="D6" s="6" t="s">
        <v>23</v>
      </c>
      <c r="E6" s="3" t="s">
        <v>24</v>
      </c>
      <c r="F6" s="3" t="s">
        <v>25</v>
      </c>
      <c r="G6" s="3" t="s">
        <v>26</v>
      </c>
      <c r="H6" s="3">
        <v>66</v>
      </c>
      <c r="I6" s="3">
        <v>68.4</v>
      </c>
      <c r="J6" s="3">
        <f t="shared" si="0"/>
        <v>67.44</v>
      </c>
      <c r="K6" s="3">
        <v>1</v>
      </c>
    </row>
    <row r="7" ht="28" customHeight="1" spans="1:11">
      <c r="A7" s="3">
        <v>4</v>
      </c>
      <c r="B7" s="7"/>
      <c r="C7" s="8" t="s">
        <v>27</v>
      </c>
      <c r="D7" s="6" t="s">
        <v>28</v>
      </c>
      <c r="E7" s="3" t="s">
        <v>29</v>
      </c>
      <c r="F7" s="3" t="s">
        <v>30</v>
      </c>
      <c r="G7" s="3" t="s">
        <v>31</v>
      </c>
      <c r="H7" s="3">
        <v>74</v>
      </c>
      <c r="I7" s="3">
        <v>72.4</v>
      </c>
      <c r="J7" s="3">
        <f t="shared" si="0"/>
        <v>73.04</v>
      </c>
      <c r="K7" s="3">
        <v>1</v>
      </c>
    </row>
    <row r="8" ht="28" customHeight="1" spans="1:11">
      <c r="A8" s="3">
        <v>5</v>
      </c>
      <c r="B8" s="7"/>
      <c r="C8" s="9"/>
      <c r="D8" s="6" t="s">
        <v>32</v>
      </c>
      <c r="E8" s="3" t="s">
        <v>29</v>
      </c>
      <c r="F8" s="3" t="s">
        <v>33</v>
      </c>
      <c r="G8" s="3" t="s">
        <v>34</v>
      </c>
      <c r="H8" s="3">
        <v>73</v>
      </c>
      <c r="I8" s="3">
        <v>76</v>
      </c>
      <c r="J8" s="3">
        <f t="shared" si="0"/>
        <v>74.8</v>
      </c>
      <c r="K8" s="3">
        <v>1</v>
      </c>
    </row>
    <row r="9" ht="28" customHeight="1" spans="1:11">
      <c r="A9" s="3">
        <v>6</v>
      </c>
      <c r="B9" s="8" t="s">
        <v>35</v>
      </c>
      <c r="C9" s="10" t="s">
        <v>36</v>
      </c>
      <c r="D9" s="6" t="s">
        <v>37</v>
      </c>
      <c r="E9" s="3" t="s">
        <v>38</v>
      </c>
      <c r="F9" s="3" t="s">
        <v>39</v>
      </c>
      <c r="G9" s="3" t="s">
        <v>40</v>
      </c>
      <c r="H9" s="3">
        <v>74</v>
      </c>
      <c r="I9" s="3">
        <v>71.6</v>
      </c>
      <c r="J9" s="3">
        <f t="shared" si="0"/>
        <v>72.56</v>
      </c>
      <c r="K9" s="3">
        <v>1</v>
      </c>
    </row>
    <row r="10" ht="28" customHeight="1" spans="1:11">
      <c r="A10" s="3">
        <v>7</v>
      </c>
      <c r="B10" s="9"/>
      <c r="C10" s="11"/>
      <c r="D10" s="6" t="s">
        <v>37</v>
      </c>
      <c r="E10" s="3" t="s">
        <v>38</v>
      </c>
      <c r="F10" s="3" t="s">
        <v>41</v>
      </c>
      <c r="G10" s="3" t="s">
        <v>42</v>
      </c>
      <c r="H10" s="3">
        <v>79</v>
      </c>
      <c r="I10" s="3">
        <v>67.8</v>
      </c>
      <c r="J10" s="3">
        <f t="shared" si="0"/>
        <v>72.28</v>
      </c>
      <c r="K10" s="3">
        <v>2</v>
      </c>
    </row>
    <row r="11" ht="28" customHeight="1" spans="1:11">
      <c r="A11" s="3">
        <v>8</v>
      </c>
      <c r="B11" s="9"/>
      <c r="C11" s="11"/>
      <c r="D11" s="6" t="s">
        <v>37</v>
      </c>
      <c r="E11" s="3" t="s">
        <v>38</v>
      </c>
      <c r="F11" s="3" t="s">
        <v>43</v>
      </c>
      <c r="G11" s="3" t="s">
        <v>44</v>
      </c>
      <c r="H11" s="3">
        <v>72</v>
      </c>
      <c r="I11" s="3">
        <v>69.2</v>
      </c>
      <c r="J11" s="3">
        <f t="shared" si="0"/>
        <v>70.32</v>
      </c>
      <c r="K11" s="3">
        <v>3</v>
      </c>
    </row>
    <row r="12" ht="28" customHeight="1" spans="1:11">
      <c r="A12" s="3">
        <v>9</v>
      </c>
      <c r="B12" s="12" t="s">
        <v>45</v>
      </c>
      <c r="C12" s="8" t="s">
        <v>46</v>
      </c>
      <c r="D12" s="6" t="s">
        <v>47</v>
      </c>
      <c r="E12" s="3" t="s">
        <v>48</v>
      </c>
      <c r="F12" s="3" t="s">
        <v>49</v>
      </c>
      <c r="G12" s="3" t="s">
        <v>50</v>
      </c>
      <c r="H12" s="3">
        <v>69</v>
      </c>
      <c r="I12" s="3">
        <v>73.4</v>
      </c>
      <c r="J12" s="3">
        <f t="shared" si="0"/>
        <v>71.64</v>
      </c>
      <c r="K12" s="3">
        <v>1</v>
      </c>
    </row>
    <row r="13" ht="28" customHeight="1" spans="1:11">
      <c r="A13" s="3">
        <v>10</v>
      </c>
      <c r="B13" s="12"/>
      <c r="C13" s="9"/>
      <c r="D13" s="6">
        <v>10</v>
      </c>
      <c r="E13" s="3" t="s">
        <v>29</v>
      </c>
      <c r="F13" s="3" t="s">
        <v>51</v>
      </c>
      <c r="G13" s="3" t="s">
        <v>52</v>
      </c>
      <c r="H13" s="3">
        <v>55</v>
      </c>
      <c r="I13" s="3">
        <v>77.2</v>
      </c>
      <c r="J13" s="3">
        <f t="shared" si="0"/>
        <v>68.32</v>
      </c>
      <c r="K13" s="3">
        <v>1</v>
      </c>
    </row>
    <row r="14" ht="28" customHeight="1" spans="1:11">
      <c r="A14" s="3">
        <v>11</v>
      </c>
      <c r="B14" s="12"/>
      <c r="C14" s="9"/>
      <c r="D14" s="6">
        <v>11</v>
      </c>
      <c r="E14" s="3" t="s">
        <v>29</v>
      </c>
      <c r="F14" s="3" t="s">
        <v>53</v>
      </c>
      <c r="G14" s="3" t="s">
        <v>54</v>
      </c>
      <c r="H14" s="3">
        <v>76</v>
      </c>
      <c r="I14" s="3">
        <v>73</v>
      </c>
      <c r="J14" s="3">
        <f t="shared" si="0"/>
        <v>74.2</v>
      </c>
      <c r="K14" s="3">
        <v>1</v>
      </c>
    </row>
    <row r="15" ht="28" customHeight="1" spans="1:11">
      <c r="A15" s="3">
        <v>12</v>
      </c>
      <c r="B15" s="12"/>
      <c r="C15" s="12" t="s">
        <v>55</v>
      </c>
      <c r="D15" s="6">
        <v>12</v>
      </c>
      <c r="E15" s="3" t="s">
        <v>38</v>
      </c>
      <c r="F15" s="3" t="s">
        <v>56</v>
      </c>
      <c r="G15" s="3" t="s">
        <v>57</v>
      </c>
      <c r="H15" s="3">
        <v>61</v>
      </c>
      <c r="I15" s="3">
        <v>76.4</v>
      </c>
      <c r="J15" s="3">
        <f t="shared" si="0"/>
        <v>70.24</v>
      </c>
      <c r="K15" s="3">
        <v>1</v>
      </c>
    </row>
  </sheetData>
  <sortState ref="A3:N37">
    <sortCondition ref="J3:J37" descending="1"/>
  </sortState>
  <mergeCells count="8">
    <mergeCell ref="A1:K1"/>
    <mergeCell ref="B4:B8"/>
    <mergeCell ref="B9:B11"/>
    <mergeCell ref="B12:B15"/>
    <mergeCell ref="C4:C5"/>
    <mergeCell ref="C7:C8"/>
    <mergeCell ref="C9:C11"/>
    <mergeCell ref="C12:C1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2023-10-18T10:28:00Z</dcterms:created>
  <cp:lastPrinted>2023-10-22T17:48:00Z</cp:lastPrinted>
  <dcterms:modified xsi:type="dcterms:W3CDTF">2023-12-21T02:16:17Z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2052-11.8.2.11019</vt:lpwstr>
  </property>
</Properties>
</file>