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45" windowHeight="5490" activeTab="0"/>
  </bookViews>
  <sheets>
    <sheet name="高中" sheetId="1" r:id="rId1"/>
    <sheet name="职高" sheetId="2" r:id="rId2"/>
    <sheet name="初中" sheetId="3" r:id="rId3"/>
    <sheet name="小学" sheetId="4" r:id="rId4"/>
    <sheet name="幼儿园" sheetId="5" r:id="rId5"/>
  </sheets>
  <definedNames>
    <definedName name="_xlnm.Print_Titles" localSheetId="3">'小学'!$1:$5</definedName>
  </definedNames>
  <calcPr fullCalcOnLoad="1"/>
</workbook>
</file>

<file path=xl/sharedStrings.xml><?xml version="1.0" encoding="utf-8"?>
<sst xmlns="http://schemas.openxmlformats.org/spreadsheetml/2006/main" count="174" uniqueCount="135">
  <si>
    <t>学校名称</t>
  </si>
  <si>
    <t>语文</t>
  </si>
  <si>
    <t>数学</t>
  </si>
  <si>
    <t>英语</t>
  </si>
  <si>
    <t>备注</t>
  </si>
  <si>
    <t>小计</t>
  </si>
  <si>
    <t>信息技术</t>
  </si>
  <si>
    <t>音乐</t>
  </si>
  <si>
    <t>体育</t>
  </si>
  <si>
    <t>美术</t>
  </si>
  <si>
    <t xml:space="preserve">2012  学  年   教  师  需   求   </t>
  </si>
  <si>
    <t>瓶窑中学</t>
  </si>
  <si>
    <t>文昌中学</t>
  </si>
  <si>
    <t>财会</t>
  </si>
  <si>
    <t>物流</t>
  </si>
  <si>
    <t>良渚职高</t>
  </si>
  <si>
    <t>历史</t>
  </si>
  <si>
    <t>生物</t>
  </si>
  <si>
    <t>通用技术</t>
  </si>
  <si>
    <t>校医</t>
  </si>
  <si>
    <t>科学</t>
  </si>
  <si>
    <t>汀洲学校</t>
  </si>
  <si>
    <t>育才实小</t>
  </si>
  <si>
    <t>临平二小</t>
  </si>
  <si>
    <t>南苑小学</t>
  </si>
  <si>
    <t>乾元小学</t>
  </si>
  <si>
    <t>星桥小学</t>
  </si>
  <si>
    <t>序号</t>
  </si>
  <si>
    <t>学校名称</t>
  </si>
  <si>
    <t>新星幼儿园</t>
  </si>
  <si>
    <t>临平第一幼儿园</t>
  </si>
  <si>
    <t>临平第二幼儿园</t>
  </si>
  <si>
    <t>临平第三幼儿园</t>
  </si>
  <si>
    <t>临平街道幼儿园</t>
  </si>
  <si>
    <t>东湖街道幼儿园</t>
  </si>
  <si>
    <t>南苑街道幼儿园</t>
  </si>
  <si>
    <t>星桥街道幼儿园</t>
  </si>
  <si>
    <t>塘栖镇第一幼儿园</t>
  </si>
  <si>
    <t>塘栖镇第二幼儿园</t>
  </si>
  <si>
    <t>五常街道幼儿园</t>
  </si>
  <si>
    <t>闲林镇小蝌蚪幼儿园</t>
  </si>
  <si>
    <t>瓶窑镇中心幼儿园</t>
  </si>
  <si>
    <t>径山镇中心幼儿园</t>
  </si>
  <si>
    <t>黄湖镇中心幼儿园</t>
  </si>
  <si>
    <t>百丈镇中心幼儿园</t>
  </si>
  <si>
    <t>鸬鸟镇中心幼儿园</t>
  </si>
  <si>
    <t>南湖幼儿园</t>
  </si>
  <si>
    <t>苕溪幼儿园</t>
  </si>
  <si>
    <t>博陆中学</t>
  </si>
  <si>
    <t>五杭中学</t>
  </si>
  <si>
    <t>乔司中学</t>
  </si>
  <si>
    <t>博陆小学</t>
  </si>
  <si>
    <t>五杭小学</t>
  </si>
  <si>
    <t>乔司小学</t>
  </si>
  <si>
    <t>崇贤一小</t>
  </si>
  <si>
    <t>崇贤二小</t>
  </si>
  <si>
    <t>仁和小学</t>
  </si>
  <si>
    <t>东塘小学</t>
  </si>
  <si>
    <t xml:space="preserve">云会小学 </t>
  </si>
  <si>
    <t>良渚一小</t>
  </si>
  <si>
    <t>太炎小学</t>
  </si>
  <si>
    <t>舟枕小学</t>
  </si>
  <si>
    <t>仓前小学</t>
  </si>
  <si>
    <t>闲林小学</t>
  </si>
  <si>
    <t>中泰小学</t>
  </si>
  <si>
    <t>瓶窑一小</t>
  </si>
  <si>
    <t>北湖小学</t>
  </si>
  <si>
    <t>长乐小学</t>
  </si>
  <si>
    <t>黄湖小学</t>
  </si>
  <si>
    <t>百丈小学</t>
  </si>
  <si>
    <t>良渚二小</t>
  </si>
  <si>
    <t>超山小学</t>
  </si>
  <si>
    <t>数字媒体技术</t>
  </si>
  <si>
    <t>乔司职高</t>
  </si>
  <si>
    <t>闲林职高</t>
  </si>
  <si>
    <t>临平职高</t>
  </si>
  <si>
    <t>建筑</t>
  </si>
  <si>
    <t>社区学院</t>
  </si>
  <si>
    <t>数控实习指导</t>
  </si>
  <si>
    <t>烹饪实习指导</t>
  </si>
  <si>
    <t>市场营销</t>
  </si>
  <si>
    <t>电子商务</t>
  </si>
  <si>
    <t>化工实习指导</t>
  </si>
  <si>
    <t>舞蹈</t>
  </si>
  <si>
    <t>临平三中</t>
  </si>
  <si>
    <t>校医</t>
  </si>
  <si>
    <t>瓶窑一中</t>
  </si>
  <si>
    <t>闲林一中</t>
  </si>
  <si>
    <t>仓前中学</t>
  </si>
  <si>
    <t>崇贤中学</t>
  </si>
  <si>
    <t>大禹小学</t>
  </si>
  <si>
    <t>潘板小学</t>
  </si>
  <si>
    <t>临平一小</t>
  </si>
  <si>
    <t>中泰中心幼儿园</t>
  </si>
  <si>
    <t>仓前中心幼儿园</t>
  </si>
  <si>
    <t>运河第一幼儿园</t>
  </si>
  <si>
    <t>运河第二幼儿园</t>
  </si>
  <si>
    <t>乔司中心幼儿园</t>
  </si>
  <si>
    <t>仁和中心幼儿园</t>
  </si>
  <si>
    <t>崇贤中心幼儿园</t>
  </si>
  <si>
    <t>良渚云华幼儿园</t>
  </si>
  <si>
    <t>良渚勾庄幼儿园</t>
  </si>
  <si>
    <t>良渚三小</t>
  </si>
  <si>
    <t>鸬鸟小学</t>
  </si>
  <si>
    <t>学前教育（A）</t>
  </si>
  <si>
    <t>学前教育（B）</t>
  </si>
  <si>
    <t>小博士幼儿园</t>
  </si>
  <si>
    <t>翡翠城幼儿园</t>
  </si>
  <si>
    <t>天都城北山幼儿园</t>
  </si>
  <si>
    <t>亲亲幼儿园</t>
  </si>
  <si>
    <t>玉鸟幼儿园</t>
  </si>
  <si>
    <t>蓝庭幼儿园</t>
  </si>
  <si>
    <t>东方俊园幼儿园</t>
  </si>
  <si>
    <t>闲林山水幼儿园</t>
  </si>
  <si>
    <t>白云深处幼儿园</t>
  </si>
  <si>
    <t>庭院深深幼儿园</t>
  </si>
  <si>
    <t>民办幼儿园</t>
  </si>
  <si>
    <t>合计</t>
  </si>
  <si>
    <t>合计</t>
  </si>
  <si>
    <r>
      <t>亭趾实验学校</t>
    </r>
    <r>
      <rPr>
        <sz val="10"/>
        <rFont val="宋体"/>
        <family val="0"/>
      </rPr>
      <t>（小学）</t>
    </r>
  </si>
  <si>
    <t>2012 学 年 教 师 招 聘 计 划 表</t>
  </si>
  <si>
    <t>2012 学 年 教 师 招 聘 计 划 表</t>
  </si>
  <si>
    <t>2012 学 年 教 师 招 聘 计 划 表</t>
  </si>
  <si>
    <t>塘南小学</t>
  </si>
  <si>
    <t>宏畔小学</t>
  </si>
  <si>
    <t>塘栖三小</t>
  </si>
  <si>
    <t>塘栖一小</t>
  </si>
  <si>
    <t>全日制普通高校本科及以上学历</t>
  </si>
  <si>
    <t>特殊教育专业</t>
  </si>
  <si>
    <t>序号</t>
  </si>
  <si>
    <t>序号</t>
  </si>
  <si>
    <t>二年及以上高中教学实践经历</t>
  </si>
  <si>
    <t>除实习指导教师及校医岗位外，要求全日制普通高校本科及以上学历，英语岗位要求专业8级。</t>
  </si>
  <si>
    <t>小计</t>
  </si>
  <si>
    <t xml:space="preserve">2012学 年 教 师  需  求 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</si>
</sst>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#;&quot;&quot;;0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4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49" fontId="2" fillId="0" borderId="10" xfId="40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(教职工情况）09学年学前教育机构情况分乡镇、分园点汇总统计表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8" sqref="D8:H8"/>
    </sheetView>
  </sheetViews>
  <sheetFormatPr defaultColWidth="9.00390625" defaultRowHeight="14.25"/>
  <cols>
    <col min="1" max="1" width="5.50390625" style="0" customWidth="1"/>
    <col min="2" max="2" width="12.625" style="0" customWidth="1"/>
    <col min="3" max="3" width="3.75390625" style="0" customWidth="1"/>
    <col min="4" max="7" width="3.625" style="2" customWidth="1"/>
    <col min="8" max="8" width="5.00390625" style="2" customWidth="1"/>
    <col min="9" max="9" width="29.625" style="0" customWidth="1"/>
  </cols>
  <sheetData>
    <row r="1" spans="2:9" ht="30.75" customHeight="1">
      <c r="B1" s="59" t="s">
        <v>120</v>
      </c>
      <c r="C1" s="60"/>
      <c r="D1" s="60"/>
      <c r="E1" s="60"/>
      <c r="F1" s="60"/>
      <c r="G1" s="60"/>
      <c r="H1" s="60"/>
      <c r="I1" s="60"/>
    </row>
    <row r="2" spans="2:8" ht="14.25" customHeight="1">
      <c r="B2" s="4"/>
      <c r="F2" s="8"/>
      <c r="G2" s="8"/>
      <c r="H2" s="8"/>
    </row>
    <row r="3" spans="6:8" ht="6" customHeight="1">
      <c r="F3" s="3"/>
      <c r="G3" s="3"/>
      <c r="H3" s="3"/>
    </row>
    <row r="4" spans="1:9" ht="25.5" customHeight="1">
      <c r="A4" s="69" t="s">
        <v>130</v>
      </c>
      <c r="B4" s="61" t="s">
        <v>0</v>
      </c>
      <c r="C4" s="72" t="s">
        <v>134</v>
      </c>
      <c r="D4" s="73"/>
      <c r="E4" s="73"/>
      <c r="F4" s="73"/>
      <c r="G4" s="73"/>
      <c r="H4" s="74"/>
      <c r="I4" s="64" t="s">
        <v>4</v>
      </c>
    </row>
    <row r="5" spans="1:9" ht="28.5" customHeight="1">
      <c r="A5" s="69"/>
      <c r="B5" s="62"/>
      <c r="C5" s="67" t="s">
        <v>5</v>
      </c>
      <c r="D5" s="75" t="s">
        <v>1</v>
      </c>
      <c r="E5" s="75" t="s">
        <v>3</v>
      </c>
      <c r="F5" s="71" t="s">
        <v>16</v>
      </c>
      <c r="G5" s="71" t="s">
        <v>17</v>
      </c>
      <c r="H5" s="71" t="s">
        <v>18</v>
      </c>
      <c r="I5" s="65"/>
    </row>
    <row r="6" spans="1:9" ht="30" customHeight="1">
      <c r="A6" s="69"/>
      <c r="B6" s="63"/>
      <c r="C6" s="68"/>
      <c r="D6" s="76"/>
      <c r="E6" s="76"/>
      <c r="F6" s="71"/>
      <c r="G6" s="71"/>
      <c r="H6" s="71"/>
      <c r="I6" s="66"/>
    </row>
    <row r="7" spans="1:9" ht="27.75" customHeight="1">
      <c r="A7" s="10">
        <v>1</v>
      </c>
      <c r="B7" s="6" t="s">
        <v>11</v>
      </c>
      <c r="C7" s="10">
        <v>1</v>
      </c>
      <c r="D7" s="9"/>
      <c r="E7" s="9"/>
      <c r="F7" s="9">
        <v>1</v>
      </c>
      <c r="G7" s="9"/>
      <c r="H7" s="9"/>
      <c r="I7" s="53" t="s">
        <v>127</v>
      </c>
    </row>
    <row r="8" spans="1:9" ht="27.75" customHeight="1">
      <c r="A8" s="10">
        <v>2</v>
      </c>
      <c r="B8" s="6" t="s">
        <v>12</v>
      </c>
      <c r="C8" s="6">
        <v>5</v>
      </c>
      <c r="D8" s="11">
        <v>2</v>
      </c>
      <c r="E8" s="11">
        <v>1</v>
      </c>
      <c r="F8" s="11"/>
      <c r="G8" s="11">
        <v>1</v>
      </c>
      <c r="H8" s="11">
        <v>1</v>
      </c>
      <c r="I8" s="10" t="s">
        <v>131</v>
      </c>
    </row>
    <row r="9" spans="1:9" ht="18.75" customHeight="1">
      <c r="A9" s="70" t="s">
        <v>118</v>
      </c>
      <c r="B9" s="70"/>
      <c r="C9" s="6">
        <f aca="true" t="shared" si="0" ref="C9:H9">SUM(C7:C8)</f>
        <v>6</v>
      </c>
      <c r="D9" s="6">
        <f t="shared" si="0"/>
        <v>2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  <c r="I9" s="6"/>
    </row>
  </sheetData>
  <sheetProtection/>
  <mergeCells count="12">
    <mergeCell ref="D5:D6"/>
    <mergeCell ref="F5:F6"/>
    <mergeCell ref="B1:I1"/>
    <mergeCell ref="B4:B6"/>
    <mergeCell ref="I4:I6"/>
    <mergeCell ref="C5:C6"/>
    <mergeCell ref="A4:A6"/>
    <mergeCell ref="A9:B9"/>
    <mergeCell ref="G5:G6"/>
    <mergeCell ref="H5:H6"/>
    <mergeCell ref="C4:H4"/>
    <mergeCell ref="E5:E6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7">
      <selection activeCell="C12" sqref="C12"/>
    </sheetView>
  </sheetViews>
  <sheetFormatPr defaultColWidth="9.00390625" defaultRowHeight="14.25"/>
  <cols>
    <col min="1" max="1" width="5.125" style="0" customWidth="1"/>
    <col min="3" max="3" width="4.75390625" style="0" bestFit="1" customWidth="1"/>
    <col min="4" max="4" width="3.625" style="0" customWidth="1"/>
    <col min="5" max="5" width="3.25390625" style="0" customWidth="1"/>
    <col min="6" max="6" width="2.75390625" style="0" customWidth="1"/>
    <col min="7" max="7" width="3.375" style="0" customWidth="1"/>
    <col min="8" max="8" width="4.25390625" style="0" customWidth="1"/>
    <col min="9" max="9" width="2.875" style="0" customWidth="1"/>
    <col min="10" max="11" width="3.50390625" style="0" customWidth="1"/>
    <col min="12" max="13" width="3.25390625" style="0" customWidth="1"/>
    <col min="14" max="14" width="3.375" style="0" customWidth="1"/>
    <col min="15" max="15" width="3.00390625" style="0" customWidth="1"/>
    <col min="16" max="16" width="3.375" style="0" customWidth="1"/>
    <col min="17" max="17" width="3.625" style="0" customWidth="1"/>
    <col min="18" max="18" width="10.125" style="0" customWidth="1"/>
  </cols>
  <sheetData>
    <row r="1" spans="2:17" ht="30.75" customHeight="1">
      <c r="B1" s="59" t="s">
        <v>121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6" ht="12.75" customHeight="1">
      <c r="B2" s="4"/>
      <c r="D2" s="2"/>
      <c r="E2" s="2"/>
      <c r="F2" s="2"/>
      <c r="G2" s="84"/>
      <c r="H2" s="84"/>
      <c r="I2" s="84"/>
      <c r="J2" s="8"/>
      <c r="K2" s="8"/>
      <c r="L2" s="8"/>
      <c r="M2" s="8"/>
      <c r="N2" s="8"/>
      <c r="O2" s="8"/>
      <c r="P2" s="8"/>
    </row>
    <row r="3" spans="4:16" ht="6" customHeight="1"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</row>
    <row r="4" spans="1:18" ht="25.5" customHeight="1">
      <c r="A4" s="69" t="s">
        <v>130</v>
      </c>
      <c r="B4" s="85" t="s">
        <v>0</v>
      </c>
      <c r="C4" s="71" t="s">
        <v>10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1:18" ht="28.5" customHeight="1">
      <c r="A5" s="69"/>
      <c r="B5" s="85"/>
      <c r="C5" s="71" t="s">
        <v>5</v>
      </c>
      <c r="D5" s="79" t="s">
        <v>1</v>
      </c>
      <c r="E5" s="67" t="s">
        <v>3</v>
      </c>
      <c r="F5" s="79" t="s">
        <v>13</v>
      </c>
      <c r="G5" s="79" t="s">
        <v>14</v>
      </c>
      <c r="H5" s="83" t="s">
        <v>80</v>
      </c>
      <c r="I5" s="83" t="s">
        <v>9</v>
      </c>
      <c r="J5" s="83" t="s">
        <v>72</v>
      </c>
      <c r="K5" s="83" t="s">
        <v>81</v>
      </c>
      <c r="L5" s="83" t="s">
        <v>83</v>
      </c>
      <c r="M5" s="83" t="s">
        <v>76</v>
      </c>
      <c r="N5" s="86" t="s">
        <v>79</v>
      </c>
      <c r="O5" s="83" t="s">
        <v>82</v>
      </c>
      <c r="P5" s="83" t="s">
        <v>78</v>
      </c>
      <c r="Q5" s="71" t="s">
        <v>19</v>
      </c>
      <c r="R5" s="69" t="s">
        <v>4</v>
      </c>
    </row>
    <row r="6" spans="1:18" ht="72.75" customHeight="1">
      <c r="A6" s="69"/>
      <c r="B6" s="85"/>
      <c r="C6" s="71"/>
      <c r="D6" s="79"/>
      <c r="E6" s="68"/>
      <c r="F6" s="79"/>
      <c r="G6" s="79"/>
      <c r="H6" s="83"/>
      <c r="I6" s="83"/>
      <c r="J6" s="83"/>
      <c r="K6" s="83"/>
      <c r="L6" s="83"/>
      <c r="M6" s="83"/>
      <c r="N6" s="86"/>
      <c r="O6" s="83"/>
      <c r="P6" s="83"/>
      <c r="Q6" s="71"/>
      <c r="R6" s="69"/>
    </row>
    <row r="7" spans="1:18" ht="34.5" customHeight="1">
      <c r="A7" s="10">
        <v>1</v>
      </c>
      <c r="B7" s="27" t="s">
        <v>75</v>
      </c>
      <c r="C7" s="26">
        <f>SUM(D7:Q7)</f>
        <v>4</v>
      </c>
      <c r="D7" s="27"/>
      <c r="E7" s="27">
        <v>1</v>
      </c>
      <c r="F7" s="27"/>
      <c r="G7" s="27"/>
      <c r="H7" s="27"/>
      <c r="I7" s="26"/>
      <c r="J7" s="26">
        <v>1</v>
      </c>
      <c r="K7" s="26"/>
      <c r="L7" s="26">
        <v>1</v>
      </c>
      <c r="M7" s="26"/>
      <c r="N7" s="27"/>
      <c r="O7" s="26"/>
      <c r="P7" s="26">
        <v>1</v>
      </c>
      <c r="Q7" s="26"/>
      <c r="R7" s="80" t="s">
        <v>132</v>
      </c>
    </row>
    <row r="8" spans="1:18" ht="34.5" customHeight="1">
      <c r="A8" s="10">
        <v>2</v>
      </c>
      <c r="B8" s="37" t="s">
        <v>73</v>
      </c>
      <c r="C8" s="26">
        <f>SUM(D8:Q8)</f>
        <v>3</v>
      </c>
      <c r="D8" s="27"/>
      <c r="E8" s="27"/>
      <c r="F8" s="27">
        <v>1</v>
      </c>
      <c r="G8" s="27"/>
      <c r="H8" s="27"/>
      <c r="I8" s="27"/>
      <c r="J8" s="27"/>
      <c r="K8" s="27"/>
      <c r="L8" s="27"/>
      <c r="M8" s="27">
        <v>1</v>
      </c>
      <c r="N8" s="27"/>
      <c r="O8" s="27"/>
      <c r="P8" s="26"/>
      <c r="Q8" s="28">
        <v>1</v>
      </c>
      <c r="R8" s="81"/>
    </row>
    <row r="9" spans="1:18" ht="34.5" customHeight="1">
      <c r="A9" s="10">
        <v>3</v>
      </c>
      <c r="B9" s="57" t="s">
        <v>15</v>
      </c>
      <c r="C9" s="26">
        <f>SUM(D9:Q9)</f>
        <v>6</v>
      </c>
      <c r="D9" s="27">
        <v>1</v>
      </c>
      <c r="E9" s="27"/>
      <c r="F9" s="27"/>
      <c r="G9" s="27">
        <v>1</v>
      </c>
      <c r="H9" s="27">
        <v>1</v>
      </c>
      <c r="I9" s="27"/>
      <c r="J9" s="27"/>
      <c r="K9" s="27"/>
      <c r="L9" s="27"/>
      <c r="M9" s="27"/>
      <c r="N9" s="27">
        <v>2</v>
      </c>
      <c r="O9" s="27">
        <v>1</v>
      </c>
      <c r="P9" s="27"/>
      <c r="Q9" s="27"/>
      <c r="R9" s="81"/>
    </row>
    <row r="10" spans="1:18" ht="34.5" customHeight="1">
      <c r="A10" s="10">
        <v>4</v>
      </c>
      <c r="B10" s="10" t="s">
        <v>74</v>
      </c>
      <c r="C10" s="26">
        <f>SUM(D10:Q10)</f>
        <v>1</v>
      </c>
      <c r="D10" s="27">
        <v>1</v>
      </c>
      <c r="E10" s="27"/>
      <c r="F10" s="27"/>
      <c r="G10" s="27"/>
      <c r="H10" s="27"/>
      <c r="I10" s="26"/>
      <c r="J10" s="26"/>
      <c r="K10" s="26"/>
      <c r="L10" s="26"/>
      <c r="M10" s="26"/>
      <c r="N10" s="27"/>
      <c r="O10" s="26"/>
      <c r="P10" s="26"/>
      <c r="Q10" s="26"/>
      <c r="R10" s="81"/>
    </row>
    <row r="11" spans="1:18" s="35" customFormat="1" ht="34.5" customHeight="1">
      <c r="A11" s="10">
        <v>5</v>
      </c>
      <c r="B11" s="38" t="s">
        <v>77</v>
      </c>
      <c r="C11" s="26">
        <f>SUM(D11:Q11)</f>
        <v>4</v>
      </c>
      <c r="D11" s="39"/>
      <c r="E11" s="39"/>
      <c r="F11" s="39">
        <v>1</v>
      </c>
      <c r="G11" s="39"/>
      <c r="H11" s="39"/>
      <c r="I11" s="37">
        <v>1</v>
      </c>
      <c r="J11" s="37"/>
      <c r="K11" s="37">
        <v>1</v>
      </c>
      <c r="L11" s="37">
        <v>1</v>
      </c>
      <c r="M11" s="37"/>
      <c r="N11" s="39"/>
      <c r="O11" s="37"/>
      <c r="P11" s="37"/>
      <c r="Q11" s="37"/>
      <c r="R11" s="82"/>
    </row>
    <row r="12" spans="1:18" ht="34.5" customHeight="1">
      <c r="A12" s="77" t="s">
        <v>117</v>
      </c>
      <c r="B12" s="78"/>
      <c r="C12" s="37">
        <f>SUM(C7:C11)</f>
        <v>18</v>
      </c>
      <c r="D12" s="37">
        <f aca="true" t="shared" si="0" ref="D12:Q12">SUM(D7:D11)</f>
        <v>2</v>
      </c>
      <c r="E12" s="37">
        <v>1</v>
      </c>
      <c r="F12" s="37">
        <f t="shared" si="0"/>
        <v>2</v>
      </c>
      <c r="G12" s="37">
        <f t="shared" si="0"/>
        <v>1</v>
      </c>
      <c r="H12" s="37">
        <f t="shared" si="0"/>
        <v>1</v>
      </c>
      <c r="I12" s="37">
        <f t="shared" si="0"/>
        <v>1</v>
      </c>
      <c r="J12" s="37">
        <f t="shared" si="0"/>
        <v>1</v>
      </c>
      <c r="K12" s="37">
        <f t="shared" si="0"/>
        <v>1</v>
      </c>
      <c r="L12" s="37">
        <f t="shared" si="0"/>
        <v>2</v>
      </c>
      <c r="M12" s="37">
        <f t="shared" si="0"/>
        <v>1</v>
      </c>
      <c r="N12" s="37">
        <f t="shared" si="0"/>
        <v>2</v>
      </c>
      <c r="O12" s="37">
        <f t="shared" si="0"/>
        <v>1</v>
      </c>
      <c r="P12" s="37">
        <f t="shared" si="0"/>
        <v>1</v>
      </c>
      <c r="Q12" s="37">
        <f t="shared" si="0"/>
        <v>1</v>
      </c>
      <c r="R12" s="37"/>
    </row>
  </sheetData>
  <sheetProtection/>
  <mergeCells count="23">
    <mergeCell ref="L5:L6"/>
    <mergeCell ref="P5:P6"/>
    <mergeCell ref="F5:F6"/>
    <mergeCell ref="O5:O6"/>
    <mergeCell ref="B1:Q1"/>
    <mergeCell ref="G2:I2"/>
    <mergeCell ref="B4:B6"/>
    <mergeCell ref="N5:N6"/>
    <mergeCell ref="C4:R4"/>
    <mergeCell ref="R5:R6"/>
    <mergeCell ref="I5:I6"/>
    <mergeCell ref="C5:C6"/>
    <mergeCell ref="J5:J6"/>
    <mergeCell ref="A4:A6"/>
    <mergeCell ref="A12:B12"/>
    <mergeCell ref="D5:D6"/>
    <mergeCell ref="R7:R11"/>
    <mergeCell ref="G5:G6"/>
    <mergeCell ref="H5:H6"/>
    <mergeCell ref="Q5:Q6"/>
    <mergeCell ref="M5:M6"/>
    <mergeCell ref="K5:K6"/>
    <mergeCell ref="E5:E6"/>
  </mergeCells>
  <printOptions/>
  <pageMargins left="0.4724409448818898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C8" sqref="C8:C15"/>
    </sheetView>
  </sheetViews>
  <sheetFormatPr defaultColWidth="9.00390625" defaultRowHeight="14.25"/>
  <cols>
    <col min="1" max="1" width="5.25390625" style="0" customWidth="1"/>
    <col min="2" max="2" width="15.625" style="0" customWidth="1"/>
    <col min="3" max="3" width="3.75390625" style="0" customWidth="1"/>
    <col min="4" max="4" width="5.125" style="2" customWidth="1"/>
    <col min="5" max="5" width="5.00390625" style="2" customWidth="1"/>
    <col min="6" max="6" width="4.875" style="2" customWidth="1"/>
    <col min="7" max="7" width="5.125" style="2" customWidth="1"/>
    <col min="8" max="8" width="4.75390625" style="2" customWidth="1"/>
    <col min="9" max="9" width="22.75390625" style="0" customWidth="1"/>
  </cols>
  <sheetData>
    <row r="1" ht="18.75" customHeight="1"/>
    <row r="2" spans="1:9" ht="30.75" customHeight="1">
      <c r="A2" s="59" t="s">
        <v>122</v>
      </c>
      <c r="B2" s="59"/>
      <c r="C2" s="59"/>
      <c r="D2" s="59"/>
      <c r="E2" s="59"/>
      <c r="F2" s="59"/>
      <c r="G2" s="59"/>
      <c r="H2" s="59"/>
      <c r="I2" s="59"/>
    </row>
    <row r="3" spans="2:8" ht="13.5" customHeight="1">
      <c r="B3" s="4"/>
      <c r="E3" s="84"/>
      <c r="F3" s="84"/>
      <c r="G3" s="84"/>
      <c r="H3" s="8"/>
    </row>
    <row r="4" spans="7:8" ht="6" customHeight="1">
      <c r="G4" s="3"/>
      <c r="H4" s="3"/>
    </row>
    <row r="5" spans="1:9" ht="25.5" customHeight="1">
      <c r="A5" s="69" t="s">
        <v>129</v>
      </c>
      <c r="B5" s="85" t="s">
        <v>0</v>
      </c>
      <c r="C5" s="71" t="s">
        <v>10</v>
      </c>
      <c r="D5" s="71"/>
      <c r="E5" s="71"/>
      <c r="F5" s="71"/>
      <c r="G5" s="71"/>
      <c r="H5" s="71"/>
      <c r="I5" s="69" t="s">
        <v>4</v>
      </c>
    </row>
    <row r="6" spans="1:9" ht="28.5" customHeight="1">
      <c r="A6" s="69"/>
      <c r="B6" s="85"/>
      <c r="C6" s="71" t="s">
        <v>5</v>
      </c>
      <c r="D6" s="79" t="s">
        <v>2</v>
      </c>
      <c r="E6" s="79" t="s">
        <v>7</v>
      </c>
      <c r="F6" s="79" t="s">
        <v>8</v>
      </c>
      <c r="G6" s="79" t="s">
        <v>20</v>
      </c>
      <c r="H6" s="71" t="s">
        <v>85</v>
      </c>
      <c r="I6" s="69"/>
    </row>
    <row r="7" spans="1:9" ht="21.75" customHeight="1">
      <c r="A7" s="69"/>
      <c r="B7" s="85"/>
      <c r="C7" s="71"/>
      <c r="D7" s="79"/>
      <c r="E7" s="79"/>
      <c r="F7" s="79"/>
      <c r="G7" s="79"/>
      <c r="H7" s="71"/>
      <c r="I7" s="69"/>
    </row>
    <row r="8" spans="1:10" ht="19.5" customHeight="1">
      <c r="A8" s="10">
        <v>1</v>
      </c>
      <c r="B8" s="42" t="s">
        <v>48</v>
      </c>
      <c r="C8" s="10">
        <f>SUM(D8:H8)</f>
        <v>1</v>
      </c>
      <c r="D8" s="9">
        <v>1</v>
      </c>
      <c r="E8" s="9"/>
      <c r="F8" s="9"/>
      <c r="G8" s="9"/>
      <c r="H8" s="9"/>
      <c r="I8" s="10"/>
      <c r="J8" s="36"/>
    </row>
    <row r="9" spans="1:10" ht="19.5" customHeight="1">
      <c r="A9" s="10">
        <v>2</v>
      </c>
      <c r="B9" s="42" t="s">
        <v>49</v>
      </c>
      <c r="C9" s="10">
        <f aca="true" t="shared" si="0" ref="C9:C15">SUM(D9:H9)</f>
        <v>2</v>
      </c>
      <c r="D9" s="9"/>
      <c r="E9" s="9">
        <v>1</v>
      </c>
      <c r="F9" s="9"/>
      <c r="G9" s="9">
        <v>1</v>
      </c>
      <c r="H9" s="9"/>
      <c r="I9" s="10"/>
      <c r="J9" s="36"/>
    </row>
    <row r="10" spans="1:10" ht="19.5" customHeight="1">
      <c r="A10" s="10">
        <v>3</v>
      </c>
      <c r="B10" s="42" t="s">
        <v>50</v>
      </c>
      <c r="C10" s="10">
        <f t="shared" si="0"/>
        <v>2</v>
      </c>
      <c r="D10" s="10"/>
      <c r="E10" s="10"/>
      <c r="F10" s="10">
        <v>1</v>
      </c>
      <c r="G10" s="9">
        <v>1</v>
      </c>
      <c r="H10" s="9"/>
      <c r="I10" s="10"/>
      <c r="J10" s="36"/>
    </row>
    <row r="11" spans="1:9" ht="19.5" customHeight="1">
      <c r="A11" s="10">
        <v>4</v>
      </c>
      <c r="B11" s="7" t="s">
        <v>88</v>
      </c>
      <c r="C11" s="10">
        <f t="shared" si="0"/>
        <v>1</v>
      </c>
      <c r="D11" s="9">
        <v>1</v>
      </c>
      <c r="E11" s="9"/>
      <c r="F11" s="9"/>
      <c r="G11" s="9"/>
      <c r="H11" s="9"/>
      <c r="I11" s="10"/>
    </row>
    <row r="12" spans="1:9" ht="19.5" customHeight="1">
      <c r="A12" s="10">
        <v>5</v>
      </c>
      <c r="B12" s="7" t="s">
        <v>87</v>
      </c>
      <c r="C12" s="10">
        <f t="shared" si="0"/>
        <v>1</v>
      </c>
      <c r="D12" s="9">
        <v>1</v>
      </c>
      <c r="E12" s="9"/>
      <c r="F12" s="9"/>
      <c r="G12" s="9"/>
      <c r="H12" s="9"/>
      <c r="I12" s="10"/>
    </row>
    <row r="13" spans="1:9" ht="19.5" customHeight="1">
      <c r="A13" s="10">
        <v>6</v>
      </c>
      <c r="B13" s="22" t="s">
        <v>84</v>
      </c>
      <c r="C13" s="10">
        <f t="shared" si="0"/>
        <v>1</v>
      </c>
      <c r="D13" s="9"/>
      <c r="E13" s="9"/>
      <c r="F13" s="9"/>
      <c r="G13" s="9"/>
      <c r="H13" s="9">
        <v>1</v>
      </c>
      <c r="I13" s="1"/>
    </row>
    <row r="14" spans="1:9" ht="19.5" customHeight="1">
      <c r="A14" s="10">
        <v>7</v>
      </c>
      <c r="B14" s="22" t="s">
        <v>86</v>
      </c>
      <c r="C14" s="10">
        <f t="shared" si="0"/>
        <v>1</v>
      </c>
      <c r="D14" s="9">
        <v>1</v>
      </c>
      <c r="E14" s="9"/>
      <c r="F14" s="9"/>
      <c r="G14" s="9"/>
      <c r="H14" s="9"/>
      <c r="I14" s="1"/>
    </row>
    <row r="15" spans="1:9" ht="19.5" customHeight="1">
      <c r="A15" s="10">
        <v>8</v>
      </c>
      <c r="B15" s="22" t="s">
        <v>89</v>
      </c>
      <c r="C15" s="10">
        <f t="shared" si="0"/>
        <v>1</v>
      </c>
      <c r="D15" s="9"/>
      <c r="E15" s="9"/>
      <c r="F15" s="9"/>
      <c r="G15" s="9">
        <v>1</v>
      </c>
      <c r="H15" s="9"/>
      <c r="I15" s="1"/>
    </row>
    <row r="16" spans="1:9" ht="19.5" customHeight="1">
      <c r="A16" s="87" t="s">
        <v>118</v>
      </c>
      <c r="B16" s="87"/>
      <c r="C16" s="33">
        <f aca="true" t="shared" si="1" ref="C16:H16">SUM(C8:C15)</f>
        <v>10</v>
      </c>
      <c r="D16" s="33">
        <f t="shared" si="1"/>
        <v>4</v>
      </c>
      <c r="E16" s="33">
        <f t="shared" si="1"/>
        <v>1</v>
      </c>
      <c r="F16" s="33">
        <f t="shared" si="1"/>
        <v>1</v>
      </c>
      <c r="G16" s="33">
        <f t="shared" si="1"/>
        <v>3</v>
      </c>
      <c r="H16" s="33">
        <f t="shared" si="1"/>
        <v>1</v>
      </c>
      <c r="I16" s="33"/>
    </row>
  </sheetData>
  <sheetProtection/>
  <mergeCells count="13">
    <mergeCell ref="D6:D7"/>
    <mergeCell ref="A5:A7"/>
    <mergeCell ref="A16:B16"/>
    <mergeCell ref="A2:I2"/>
    <mergeCell ref="H6:H7"/>
    <mergeCell ref="C5:H5"/>
    <mergeCell ref="E3:G3"/>
    <mergeCell ref="B5:B7"/>
    <mergeCell ref="I5:I7"/>
    <mergeCell ref="E6:E7"/>
    <mergeCell ref="F6:F7"/>
    <mergeCell ref="G6:G7"/>
    <mergeCell ref="C6:C7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ySplit="5" topLeftCell="A33" activePane="bottomLeft" state="frozen"/>
      <selection pane="topLeft" activeCell="A1" sqref="A1"/>
      <selection pane="bottomLeft" activeCell="C15" sqref="C15"/>
    </sheetView>
  </sheetViews>
  <sheetFormatPr defaultColWidth="9.00390625" defaultRowHeight="14.25"/>
  <cols>
    <col min="1" max="1" width="6.00390625" style="15" customWidth="1"/>
    <col min="2" max="2" width="18.50390625" style="0" customWidth="1"/>
    <col min="3" max="3" width="3.75390625" style="0" customWidth="1"/>
    <col min="4" max="6" width="3.625" style="2" customWidth="1"/>
    <col min="7" max="7" width="4.75390625" style="2" customWidth="1"/>
    <col min="8" max="12" width="3.625" style="2" customWidth="1"/>
    <col min="13" max="13" width="12.00390625" style="0" customWidth="1"/>
  </cols>
  <sheetData>
    <row r="1" spans="1:13" ht="30.75" customHeight="1">
      <c r="A1"/>
      <c r="B1" s="59" t="s">
        <v>121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0:12" ht="6" customHeight="1">
      <c r="J2" s="3"/>
      <c r="K2" s="3"/>
      <c r="L2" s="3"/>
    </row>
    <row r="3" spans="1:13" ht="25.5" customHeight="1">
      <c r="A3" s="80" t="s">
        <v>27</v>
      </c>
      <c r="B3" s="61" t="s">
        <v>0</v>
      </c>
      <c r="C3" s="71" t="s">
        <v>10</v>
      </c>
      <c r="D3" s="71"/>
      <c r="E3" s="71"/>
      <c r="F3" s="71"/>
      <c r="G3" s="71"/>
      <c r="H3" s="71"/>
      <c r="I3" s="71"/>
      <c r="J3" s="71"/>
      <c r="K3" s="71"/>
      <c r="L3" s="71"/>
      <c r="M3" s="64" t="s">
        <v>4</v>
      </c>
    </row>
    <row r="4" spans="1:13" ht="28.5" customHeight="1">
      <c r="A4" s="88"/>
      <c r="B4" s="62"/>
      <c r="C4" s="67" t="s">
        <v>5</v>
      </c>
      <c r="D4" s="75" t="s">
        <v>1</v>
      </c>
      <c r="E4" s="75" t="s">
        <v>2</v>
      </c>
      <c r="F4" s="75" t="s">
        <v>3</v>
      </c>
      <c r="G4" s="75" t="s">
        <v>6</v>
      </c>
      <c r="H4" s="75" t="s">
        <v>7</v>
      </c>
      <c r="I4" s="75" t="s">
        <v>8</v>
      </c>
      <c r="J4" s="75" t="s">
        <v>9</v>
      </c>
      <c r="K4" s="75" t="s">
        <v>20</v>
      </c>
      <c r="L4" s="75" t="s">
        <v>19</v>
      </c>
      <c r="M4" s="65"/>
    </row>
    <row r="5" spans="1:13" ht="9.75" customHeight="1">
      <c r="A5" s="89"/>
      <c r="B5" s="63"/>
      <c r="C5" s="68"/>
      <c r="D5" s="76"/>
      <c r="E5" s="76"/>
      <c r="F5" s="76"/>
      <c r="G5" s="76"/>
      <c r="H5" s="76"/>
      <c r="I5" s="76"/>
      <c r="J5" s="76"/>
      <c r="K5" s="76"/>
      <c r="L5" s="76"/>
      <c r="M5" s="66"/>
    </row>
    <row r="6" spans="1:13" s="13" customFormat="1" ht="15.75" customHeight="1">
      <c r="A6" s="5">
        <v>1</v>
      </c>
      <c r="B6" s="7" t="s">
        <v>21</v>
      </c>
      <c r="C6" s="10">
        <f>SUM(D6:L6)</f>
        <v>2</v>
      </c>
      <c r="D6" s="9">
        <v>1</v>
      </c>
      <c r="E6" s="9">
        <v>1</v>
      </c>
      <c r="F6" s="9"/>
      <c r="G6" s="9"/>
      <c r="H6" s="9"/>
      <c r="I6" s="9"/>
      <c r="J6" s="9"/>
      <c r="K6" s="9"/>
      <c r="L6" s="9"/>
      <c r="M6" s="21" t="s">
        <v>128</v>
      </c>
    </row>
    <row r="7" spans="1:13" ht="15.75" customHeight="1">
      <c r="A7" s="5">
        <v>2</v>
      </c>
      <c r="B7" s="7" t="s">
        <v>22</v>
      </c>
      <c r="C7" s="10">
        <f aca="true" t="shared" si="0" ref="C7:C43">SUM(D7:L7)</f>
        <v>8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/>
      <c r="M7" s="37"/>
    </row>
    <row r="8" spans="1:13" ht="15.75" customHeight="1">
      <c r="A8" s="5">
        <v>3</v>
      </c>
      <c r="B8" s="45" t="s">
        <v>92</v>
      </c>
      <c r="C8" s="10">
        <f t="shared" si="0"/>
        <v>2</v>
      </c>
      <c r="D8" s="9">
        <v>1</v>
      </c>
      <c r="E8" s="9"/>
      <c r="F8" s="9"/>
      <c r="G8" s="9"/>
      <c r="H8" s="9"/>
      <c r="I8" s="9"/>
      <c r="J8" s="9">
        <v>1</v>
      </c>
      <c r="K8" s="9"/>
      <c r="L8" s="9"/>
      <c r="M8" s="46"/>
    </row>
    <row r="9" spans="1:14" ht="15.75" customHeight="1">
      <c r="A9" s="5">
        <v>4</v>
      </c>
      <c r="B9" s="45" t="s">
        <v>23</v>
      </c>
      <c r="C9" s="10">
        <f t="shared" si="0"/>
        <v>2</v>
      </c>
      <c r="D9" s="9">
        <v>1</v>
      </c>
      <c r="E9" s="9"/>
      <c r="F9" s="9"/>
      <c r="G9" s="9"/>
      <c r="H9" s="9"/>
      <c r="I9" s="9">
        <v>1</v>
      </c>
      <c r="J9" s="9"/>
      <c r="K9" s="9"/>
      <c r="L9" s="9"/>
      <c r="M9" s="40"/>
      <c r="N9" s="36"/>
    </row>
    <row r="10" spans="1:13" ht="15.75" customHeight="1">
      <c r="A10" s="5">
        <v>5</v>
      </c>
      <c r="B10" s="45" t="s">
        <v>24</v>
      </c>
      <c r="C10" s="10">
        <f t="shared" si="0"/>
        <v>1</v>
      </c>
      <c r="D10" s="9">
        <v>1</v>
      </c>
      <c r="E10" s="9"/>
      <c r="F10" s="9"/>
      <c r="G10" s="9"/>
      <c r="H10" s="9"/>
      <c r="I10" s="9"/>
      <c r="J10" s="9"/>
      <c r="K10" s="9"/>
      <c r="L10" s="9"/>
      <c r="M10" s="10"/>
    </row>
    <row r="11" spans="1:13" ht="15.75" customHeight="1">
      <c r="A11" s="5">
        <v>6</v>
      </c>
      <c r="B11" s="45" t="s">
        <v>25</v>
      </c>
      <c r="C11" s="10">
        <f t="shared" si="0"/>
        <v>4</v>
      </c>
      <c r="D11" s="9"/>
      <c r="E11" s="9">
        <v>3</v>
      </c>
      <c r="F11" s="9">
        <v>1</v>
      </c>
      <c r="G11" s="9"/>
      <c r="H11" s="9"/>
      <c r="I11" s="9"/>
      <c r="J11" s="9"/>
      <c r="K11" s="9"/>
      <c r="L11" s="9"/>
      <c r="M11" s="56"/>
    </row>
    <row r="12" spans="1:13" s="14" customFormat="1" ht="15.75" customHeight="1">
      <c r="A12" s="5">
        <v>7</v>
      </c>
      <c r="B12" s="45" t="s">
        <v>26</v>
      </c>
      <c r="C12" s="10">
        <f t="shared" si="0"/>
        <v>7</v>
      </c>
      <c r="D12" s="12">
        <v>4</v>
      </c>
      <c r="E12" s="12">
        <v>3</v>
      </c>
      <c r="F12" s="12"/>
      <c r="G12" s="9"/>
      <c r="H12" s="9"/>
      <c r="I12" s="9"/>
      <c r="J12" s="9"/>
      <c r="K12" s="9"/>
      <c r="L12" s="9"/>
      <c r="M12" s="37"/>
    </row>
    <row r="13" spans="1:13" ht="15.75" customHeight="1">
      <c r="A13" s="5">
        <v>8</v>
      </c>
      <c r="B13" s="7" t="s">
        <v>119</v>
      </c>
      <c r="C13" s="10">
        <f t="shared" si="0"/>
        <v>1</v>
      </c>
      <c r="D13" s="9"/>
      <c r="E13" s="9">
        <v>1</v>
      </c>
      <c r="F13" s="9"/>
      <c r="G13" s="9"/>
      <c r="H13" s="9"/>
      <c r="I13" s="9"/>
      <c r="J13" s="9"/>
      <c r="K13" s="9"/>
      <c r="L13" s="9"/>
      <c r="M13" s="10"/>
    </row>
    <row r="14" spans="1:13" ht="15.75" customHeight="1">
      <c r="A14" s="5">
        <v>9</v>
      </c>
      <c r="B14" s="45" t="s">
        <v>51</v>
      </c>
      <c r="C14" s="10">
        <f t="shared" si="0"/>
        <v>1</v>
      </c>
      <c r="D14" s="9"/>
      <c r="E14" s="9"/>
      <c r="F14" s="9"/>
      <c r="G14" s="9"/>
      <c r="H14" s="9"/>
      <c r="I14" s="9">
        <v>1</v>
      </c>
      <c r="J14" s="9"/>
      <c r="K14" s="9"/>
      <c r="L14" s="9"/>
      <c r="M14" s="10"/>
    </row>
    <row r="15" spans="1:13" ht="15.75" customHeight="1">
      <c r="A15" s="5">
        <v>10</v>
      </c>
      <c r="B15" s="45" t="s">
        <v>52</v>
      </c>
      <c r="C15" s="10">
        <f t="shared" si="0"/>
        <v>2</v>
      </c>
      <c r="D15" s="9">
        <v>2</v>
      </c>
      <c r="E15" s="9"/>
      <c r="F15" s="9"/>
      <c r="G15" s="9"/>
      <c r="H15" s="9"/>
      <c r="I15" s="9"/>
      <c r="J15" s="9"/>
      <c r="K15" s="9"/>
      <c r="L15" s="9"/>
      <c r="M15" s="10"/>
    </row>
    <row r="16" spans="1:13" ht="15.75" customHeight="1">
      <c r="A16" s="5">
        <v>11</v>
      </c>
      <c r="B16" s="45" t="s">
        <v>53</v>
      </c>
      <c r="C16" s="10">
        <f t="shared" si="0"/>
        <v>7</v>
      </c>
      <c r="D16" s="53">
        <v>3</v>
      </c>
      <c r="E16" s="53">
        <v>3</v>
      </c>
      <c r="F16" s="53"/>
      <c r="G16" s="53"/>
      <c r="H16" s="53">
        <v>1</v>
      </c>
      <c r="I16" s="53"/>
      <c r="J16" s="53"/>
      <c r="K16" s="53"/>
      <c r="L16" s="9"/>
      <c r="M16" s="10"/>
    </row>
    <row r="17" spans="1:13" ht="15.75" customHeight="1">
      <c r="A17" s="5">
        <v>12</v>
      </c>
      <c r="B17" s="53" t="s">
        <v>126</v>
      </c>
      <c r="C17" s="10">
        <f t="shared" si="0"/>
        <v>1</v>
      </c>
      <c r="D17" s="54"/>
      <c r="E17" s="54"/>
      <c r="F17" s="54"/>
      <c r="G17" s="54"/>
      <c r="H17" s="54"/>
      <c r="I17" s="54">
        <v>1</v>
      </c>
      <c r="J17" s="54"/>
      <c r="K17" s="54"/>
      <c r="L17" s="9"/>
      <c r="M17" s="10"/>
    </row>
    <row r="18" spans="1:13" ht="15.75" customHeight="1">
      <c r="A18" s="5">
        <v>13</v>
      </c>
      <c r="B18" s="53" t="s">
        <v>125</v>
      </c>
      <c r="C18" s="10">
        <f t="shared" si="0"/>
        <v>3</v>
      </c>
      <c r="D18" s="54"/>
      <c r="E18" s="54"/>
      <c r="F18" s="54"/>
      <c r="G18" s="54"/>
      <c r="H18" s="54">
        <v>1</v>
      </c>
      <c r="I18" s="54"/>
      <c r="J18" s="54">
        <v>1</v>
      </c>
      <c r="K18" s="54">
        <v>1</v>
      </c>
      <c r="L18" s="24"/>
      <c r="M18" s="23"/>
    </row>
    <row r="19" spans="1:13" ht="15.75" customHeight="1">
      <c r="A19" s="5">
        <v>14</v>
      </c>
      <c r="B19" s="46" t="s">
        <v>71</v>
      </c>
      <c r="C19" s="10">
        <f t="shared" si="0"/>
        <v>3</v>
      </c>
      <c r="D19" s="54"/>
      <c r="E19" s="54"/>
      <c r="F19" s="54">
        <v>1</v>
      </c>
      <c r="G19" s="54"/>
      <c r="H19" s="54"/>
      <c r="I19" s="54"/>
      <c r="J19" s="54">
        <v>1</v>
      </c>
      <c r="K19" s="54">
        <v>1</v>
      </c>
      <c r="L19" s="9"/>
      <c r="M19" s="41"/>
    </row>
    <row r="20" spans="1:13" ht="15.75" customHeight="1">
      <c r="A20" s="5">
        <v>15</v>
      </c>
      <c r="B20" s="53" t="s">
        <v>124</v>
      </c>
      <c r="C20" s="10">
        <f t="shared" si="0"/>
        <v>1</v>
      </c>
      <c r="D20" s="54"/>
      <c r="E20" s="54">
        <v>1</v>
      </c>
      <c r="F20" s="54"/>
      <c r="G20" s="54"/>
      <c r="H20" s="54"/>
      <c r="I20" s="54"/>
      <c r="J20" s="54"/>
      <c r="K20" s="54"/>
      <c r="L20" s="9"/>
      <c r="M20" s="10"/>
    </row>
    <row r="21" spans="1:13" ht="15.75" customHeight="1">
      <c r="A21" s="5">
        <v>16</v>
      </c>
      <c r="B21" s="53" t="s">
        <v>123</v>
      </c>
      <c r="C21" s="10">
        <f t="shared" si="0"/>
        <v>1</v>
      </c>
      <c r="D21" s="54"/>
      <c r="E21" s="54">
        <v>1</v>
      </c>
      <c r="F21" s="54"/>
      <c r="G21" s="54"/>
      <c r="H21" s="54"/>
      <c r="I21" s="55"/>
      <c r="J21" s="54"/>
      <c r="K21" s="54"/>
      <c r="L21" s="9"/>
      <c r="M21" s="37"/>
    </row>
    <row r="22" spans="1:13" ht="15.75" customHeight="1">
      <c r="A22" s="5">
        <v>17</v>
      </c>
      <c r="B22" s="45" t="s">
        <v>54</v>
      </c>
      <c r="C22" s="10">
        <f t="shared" si="0"/>
        <v>5</v>
      </c>
      <c r="D22" s="54">
        <v>1</v>
      </c>
      <c r="E22" s="54">
        <v>2</v>
      </c>
      <c r="F22" s="54"/>
      <c r="G22" s="54">
        <v>1</v>
      </c>
      <c r="H22" s="54">
        <v>1</v>
      </c>
      <c r="I22" s="54"/>
      <c r="J22" s="54"/>
      <c r="K22" s="54"/>
      <c r="L22" s="9"/>
      <c r="M22" s="10"/>
    </row>
    <row r="23" spans="1:13" ht="15.75" customHeight="1">
      <c r="A23" s="5">
        <v>18</v>
      </c>
      <c r="B23" s="45" t="s">
        <v>55</v>
      </c>
      <c r="C23" s="10">
        <f t="shared" si="0"/>
        <v>9</v>
      </c>
      <c r="D23" s="9">
        <v>3</v>
      </c>
      <c r="E23" s="9">
        <v>2</v>
      </c>
      <c r="F23" s="9">
        <v>1</v>
      </c>
      <c r="G23" s="9"/>
      <c r="H23" s="9">
        <v>1</v>
      </c>
      <c r="I23" s="9">
        <v>1</v>
      </c>
      <c r="J23" s="9">
        <v>1</v>
      </c>
      <c r="K23" s="9"/>
      <c r="L23" s="9"/>
      <c r="M23" s="10"/>
    </row>
    <row r="24" spans="1:13" ht="15.75" customHeight="1">
      <c r="A24" s="5">
        <v>19</v>
      </c>
      <c r="B24" s="9" t="s">
        <v>56</v>
      </c>
      <c r="C24" s="10">
        <f t="shared" si="0"/>
        <v>8</v>
      </c>
      <c r="D24" s="9">
        <v>2</v>
      </c>
      <c r="E24" s="9">
        <v>1</v>
      </c>
      <c r="F24" s="9"/>
      <c r="G24" s="9"/>
      <c r="H24" s="9">
        <v>2</v>
      </c>
      <c r="I24" s="9">
        <v>2</v>
      </c>
      <c r="J24" s="9">
        <v>1</v>
      </c>
      <c r="K24" s="9"/>
      <c r="L24" s="9"/>
      <c r="M24" s="9"/>
    </row>
    <row r="25" spans="1:13" ht="15.75" customHeight="1">
      <c r="A25" s="5">
        <v>20</v>
      </c>
      <c r="B25" s="9" t="s">
        <v>57</v>
      </c>
      <c r="C25" s="10">
        <f t="shared" si="0"/>
        <v>1</v>
      </c>
      <c r="D25" s="9"/>
      <c r="E25" s="9"/>
      <c r="F25" s="9"/>
      <c r="G25" s="29"/>
      <c r="H25" s="9">
        <v>1</v>
      </c>
      <c r="I25" s="9"/>
      <c r="J25" s="9"/>
      <c r="K25" s="9"/>
      <c r="L25" s="9"/>
      <c r="M25" s="10"/>
    </row>
    <row r="26" spans="1:13" ht="15.75" customHeight="1">
      <c r="A26" s="5">
        <v>21</v>
      </c>
      <c r="B26" s="9" t="s">
        <v>58</v>
      </c>
      <c r="C26" s="10">
        <f t="shared" si="0"/>
        <v>7</v>
      </c>
      <c r="D26" s="9">
        <v>2</v>
      </c>
      <c r="E26" s="9">
        <v>2</v>
      </c>
      <c r="F26" s="9">
        <v>1</v>
      </c>
      <c r="G26" s="9"/>
      <c r="H26" s="9">
        <v>1</v>
      </c>
      <c r="I26" s="9">
        <v>1</v>
      </c>
      <c r="J26" s="9"/>
      <c r="K26" s="9"/>
      <c r="L26" s="9"/>
      <c r="M26" s="1"/>
    </row>
    <row r="27" spans="1:13" ht="15.75" customHeight="1">
      <c r="A27" s="5">
        <v>22</v>
      </c>
      <c r="B27" s="45" t="s">
        <v>59</v>
      </c>
      <c r="C27" s="10">
        <f t="shared" si="0"/>
        <v>9</v>
      </c>
      <c r="D27" s="9">
        <v>5</v>
      </c>
      <c r="E27" s="9">
        <v>4</v>
      </c>
      <c r="F27" s="9"/>
      <c r="G27" s="9"/>
      <c r="H27" s="9"/>
      <c r="I27" s="9"/>
      <c r="J27" s="9"/>
      <c r="K27" s="9"/>
      <c r="L27" s="9"/>
      <c r="M27" s="44"/>
    </row>
    <row r="28" spans="1:13" ht="15.75" customHeight="1">
      <c r="A28" s="5">
        <v>23</v>
      </c>
      <c r="B28" s="45" t="s">
        <v>70</v>
      </c>
      <c r="C28" s="10">
        <f t="shared" si="0"/>
        <v>6</v>
      </c>
      <c r="D28" s="9">
        <v>3</v>
      </c>
      <c r="E28" s="9">
        <v>3</v>
      </c>
      <c r="F28" s="9"/>
      <c r="G28" s="9"/>
      <c r="H28" s="9"/>
      <c r="I28" s="9"/>
      <c r="J28" s="9"/>
      <c r="K28" s="9"/>
      <c r="L28" s="9"/>
      <c r="M28" s="44"/>
    </row>
    <row r="29" spans="1:13" ht="15.75" customHeight="1">
      <c r="A29" s="5">
        <v>24</v>
      </c>
      <c r="B29" s="45" t="s">
        <v>102</v>
      </c>
      <c r="C29" s="10">
        <f t="shared" si="0"/>
        <v>2</v>
      </c>
      <c r="D29" s="9">
        <v>2</v>
      </c>
      <c r="E29" s="9"/>
      <c r="F29" s="9"/>
      <c r="G29" s="9"/>
      <c r="H29" s="9"/>
      <c r="I29" s="9"/>
      <c r="J29" s="9"/>
      <c r="K29" s="9"/>
      <c r="L29" s="9"/>
      <c r="M29" s="44"/>
    </row>
    <row r="30" spans="1:13" ht="15.75" customHeight="1">
      <c r="A30" s="5">
        <v>25</v>
      </c>
      <c r="B30" s="45" t="s">
        <v>60</v>
      </c>
      <c r="C30" s="10">
        <f t="shared" si="0"/>
        <v>5</v>
      </c>
      <c r="D30" s="25">
        <v>2</v>
      </c>
      <c r="E30" s="25">
        <v>2</v>
      </c>
      <c r="F30" s="9"/>
      <c r="G30" s="9"/>
      <c r="H30" s="9"/>
      <c r="I30" s="9"/>
      <c r="J30" s="9"/>
      <c r="K30" s="9"/>
      <c r="L30" s="24">
        <v>1</v>
      </c>
      <c r="M30" s="47"/>
    </row>
    <row r="31" spans="1:13" ht="15.75" customHeight="1">
      <c r="A31" s="5">
        <v>26</v>
      </c>
      <c r="B31" s="45" t="s">
        <v>90</v>
      </c>
      <c r="C31" s="10">
        <f t="shared" si="0"/>
        <v>3</v>
      </c>
      <c r="D31" s="9">
        <v>1</v>
      </c>
      <c r="E31" s="9">
        <v>1</v>
      </c>
      <c r="F31" s="9"/>
      <c r="G31" s="9"/>
      <c r="H31" s="9">
        <v>1</v>
      </c>
      <c r="I31" s="9"/>
      <c r="J31" s="9"/>
      <c r="K31" s="9"/>
      <c r="L31" s="9"/>
      <c r="M31" s="44"/>
    </row>
    <row r="32" spans="1:13" ht="15.75" customHeight="1">
      <c r="A32" s="5">
        <v>27</v>
      </c>
      <c r="B32" s="45" t="s">
        <v>61</v>
      </c>
      <c r="C32" s="10">
        <f t="shared" si="0"/>
        <v>2</v>
      </c>
      <c r="D32" s="9">
        <v>1</v>
      </c>
      <c r="E32" s="9"/>
      <c r="F32" s="9"/>
      <c r="G32" s="9"/>
      <c r="H32" s="9">
        <v>1</v>
      </c>
      <c r="I32" s="9"/>
      <c r="J32" s="9"/>
      <c r="K32" s="9"/>
      <c r="L32" s="9"/>
      <c r="M32" s="10"/>
    </row>
    <row r="33" spans="1:13" ht="15.75" customHeight="1">
      <c r="A33" s="5">
        <v>28</v>
      </c>
      <c r="B33" s="9" t="s">
        <v>62</v>
      </c>
      <c r="C33" s="10">
        <f t="shared" si="0"/>
        <v>5</v>
      </c>
      <c r="D33" s="10">
        <v>2</v>
      </c>
      <c r="E33" s="10">
        <v>1</v>
      </c>
      <c r="F33" s="10"/>
      <c r="G33" s="10"/>
      <c r="H33" s="10"/>
      <c r="I33" s="10"/>
      <c r="J33" s="10">
        <v>1</v>
      </c>
      <c r="K33" s="10">
        <v>1</v>
      </c>
      <c r="L33" s="9"/>
      <c r="M33" s="10"/>
    </row>
    <row r="34" spans="1:13" ht="15.75" customHeight="1">
      <c r="A34" s="5">
        <v>29</v>
      </c>
      <c r="B34" s="9" t="s">
        <v>63</v>
      </c>
      <c r="C34" s="10">
        <f t="shared" si="0"/>
        <v>5</v>
      </c>
      <c r="D34" s="9">
        <v>2</v>
      </c>
      <c r="E34" s="9">
        <v>3</v>
      </c>
      <c r="F34" s="9"/>
      <c r="G34" s="9"/>
      <c r="H34" s="9"/>
      <c r="I34" s="9"/>
      <c r="J34" s="9"/>
      <c r="K34" s="9"/>
      <c r="L34" s="9"/>
      <c r="M34" s="10"/>
    </row>
    <row r="35" spans="1:13" ht="15.75" customHeight="1">
      <c r="A35" s="5">
        <v>30</v>
      </c>
      <c r="B35" s="50" t="s">
        <v>64</v>
      </c>
      <c r="C35" s="10">
        <f t="shared" si="0"/>
        <v>3</v>
      </c>
      <c r="D35" s="9">
        <v>1</v>
      </c>
      <c r="E35" s="9">
        <v>1</v>
      </c>
      <c r="F35" s="9"/>
      <c r="G35" s="9"/>
      <c r="H35" s="9">
        <v>1</v>
      </c>
      <c r="I35" s="9"/>
      <c r="J35" s="9"/>
      <c r="K35" s="9"/>
      <c r="L35" s="9"/>
      <c r="M35" s="49"/>
    </row>
    <row r="36" spans="1:13" ht="15.75" customHeight="1">
      <c r="A36" s="5">
        <v>31</v>
      </c>
      <c r="B36" s="45" t="s">
        <v>65</v>
      </c>
      <c r="C36" s="10">
        <f t="shared" si="0"/>
        <v>3</v>
      </c>
      <c r="D36" s="9">
        <v>1</v>
      </c>
      <c r="E36" s="9">
        <v>1</v>
      </c>
      <c r="F36" s="9"/>
      <c r="G36" s="9"/>
      <c r="H36" s="9"/>
      <c r="I36" s="9"/>
      <c r="J36" s="9"/>
      <c r="K36" s="9"/>
      <c r="L36" s="9">
        <v>1</v>
      </c>
      <c r="M36" s="10"/>
    </row>
    <row r="37" spans="1:13" ht="15.75" customHeight="1">
      <c r="A37" s="5">
        <v>32</v>
      </c>
      <c r="B37" s="45" t="s">
        <v>66</v>
      </c>
      <c r="C37" s="10">
        <f t="shared" si="0"/>
        <v>2</v>
      </c>
      <c r="D37" s="9">
        <v>1</v>
      </c>
      <c r="E37" s="9"/>
      <c r="F37" s="9"/>
      <c r="G37" s="9"/>
      <c r="H37" s="9">
        <v>1</v>
      </c>
      <c r="I37" s="9"/>
      <c r="J37" s="9"/>
      <c r="K37" s="9"/>
      <c r="L37" s="9"/>
      <c r="M37" s="10"/>
    </row>
    <row r="38" spans="1:13" ht="15.75" customHeight="1">
      <c r="A38" s="5">
        <v>33</v>
      </c>
      <c r="B38" s="45" t="s">
        <v>67</v>
      </c>
      <c r="C38" s="10">
        <f t="shared" si="0"/>
        <v>5</v>
      </c>
      <c r="D38" s="9">
        <v>2</v>
      </c>
      <c r="E38" s="9">
        <v>1</v>
      </c>
      <c r="F38" s="9"/>
      <c r="G38" s="9">
        <v>1</v>
      </c>
      <c r="H38" s="9"/>
      <c r="I38" s="9">
        <v>1</v>
      </c>
      <c r="J38" s="9"/>
      <c r="K38" s="9"/>
      <c r="L38" s="9"/>
      <c r="M38" s="46"/>
    </row>
    <row r="39" spans="1:13" ht="15.75" customHeight="1">
      <c r="A39" s="5">
        <v>34</v>
      </c>
      <c r="B39" s="45" t="s">
        <v>91</v>
      </c>
      <c r="C39" s="10">
        <f t="shared" si="0"/>
        <v>1</v>
      </c>
      <c r="D39" s="9">
        <v>1</v>
      </c>
      <c r="E39" s="9"/>
      <c r="F39" s="9"/>
      <c r="G39" s="9"/>
      <c r="H39" s="9"/>
      <c r="I39" s="9"/>
      <c r="J39" s="9"/>
      <c r="K39" s="9"/>
      <c r="L39" s="9"/>
      <c r="M39" s="46"/>
    </row>
    <row r="40" spans="1:13" ht="15.75" customHeight="1">
      <c r="A40" s="5">
        <v>35</v>
      </c>
      <c r="B40" s="45" t="s">
        <v>68</v>
      </c>
      <c r="C40" s="10">
        <f t="shared" si="0"/>
        <v>4</v>
      </c>
      <c r="D40" s="9">
        <v>2</v>
      </c>
      <c r="E40" s="9">
        <v>2</v>
      </c>
      <c r="F40" s="9"/>
      <c r="G40" s="9"/>
      <c r="H40" s="9"/>
      <c r="I40" s="9"/>
      <c r="J40" s="9"/>
      <c r="K40" s="9"/>
      <c r="L40" s="9"/>
      <c r="M40" s="10"/>
    </row>
    <row r="41" spans="1:13" ht="15.75" customHeight="1">
      <c r="A41" s="5">
        <v>36</v>
      </c>
      <c r="B41" s="45" t="s">
        <v>69</v>
      </c>
      <c r="C41" s="10">
        <f t="shared" si="0"/>
        <v>3</v>
      </c>
      <c r="D41" s="9">
        <v>1</v>
      </c>
      <c r="E41" s="9">
        <v>2</v>
      </c>
      <c r="F41" s="9"/>
      <c r="G41" s="9"/>
      <c r="H41" s="9"/>
      <c r="I41" s="9"/>
      <c r="J41" s="9"/>
      <c r="K41" s="9"/>
      <c r="L41" s="9"/>
      <c r="M41" s="34"/>
    </row>
    <row r="42" spans="1:13" ht="15.75" customHeight="1">
      <c r="A42" s="5">
        <v>37</v>
      </c>
      <c r="B42" s="45" t="s">
        <v>103</v>
      </c>
      <c r="C42" s="10">
        <f t="shared" si="0"/>
        <v>1</v>
      </c>
      <c r="D42" s="45"/>
      <c r="E42" s="45">
        <v>1</v>
      </c>
      <c r="F42" s="45"/>
      <c r="G42" s="45"/>
      <c r="H42" s="45"/>
      <c r="I42" s="45"/>
      <c r="J42" s="45"/>
      <c r="K42" s="45"/>
      <c r="L42" s="45"/>
      <c r="M42" s="45"/>
    </row>
    <row r="43" spans="1:13" ht="14.25">
      <c r="A43" s="5">
        <v>38</v>
      </c>
      <c r="B43" s="45" t="s">
        <v>118</v>
      </c>
      <c r="C43" s="10">
        <f t="shared" si="0"/>
        <v>135</v>
      </c>
      <c r="D43" s="45">
        <f aca="true" t="shared" si="1" ref="D43:L43">SUM(D6:D42)</f>
        <v>49</v>
      </c>
      <c r="E43" s="45">
        <f t="shared" si="1"/>
        <v>43</v>
      </c>
      <c r="F43" s="45">
        <f t="shared" si="1"/>
        <v>5</v>
      </c>
      <c r="G43" s="45">
        <f t="shared" si="1"/>
        <v>3</v>
      </c>
      <c r="H43" s="45">
        <f t="shared" si="1"/>
        <v>13</v>
      </c>
      <c r="I43" s="45">
        <f t="shared" si="1"/>
        <v>9</v>
      </c>
      <c r="J43" s="45">
        <f t="shared" si="1"/>
        <v>7</v>
      </c>
      <c r="K43" s="45">
        <f t="shared" si="1"/>
        <v>4</v>
      </c>
      <c r="L43" s="45">
        <f t="shared" si="1"/>
        <v>2</v>
      </c>
      <c r="M43" s="45"/>
    </row>
    <row r="44" ht="14.25">
      <c r="A44"/>
    </row>
  </sheetData>
  <sheetProtection/>
  <mergeCells count="15">
    <mergeCell ref="D4:D5"/>
    <mergeCell ref="E4:E5"/>
    <mergeCell ref="F4:F5"/>
    <mergeCell ref="G4:G5"/>
    <mergeCell ref="A3:A5"/>
    <mergeCell ref="H4:H5"/>
    <mergeCell ref="I4:I5"/>
    <mergeCell ref="J4:J5"/>
    <mergeCell ref="B1:M1"/>
    <mergeCell ref="B3:B5"/>
    <mergeCell ref="C3:L3"/>
    <mergeCell ref="M3:M5"/>
    <mergeCell ref="K4:K5"/>
    <mergeCell ref="L4:L5"/>
    <mergeCell ref="C4:C5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31">
      <selection activeCell="C44" sqref="C44"/>
    </sheetView>
  </sheetViews>
  <sheetFormatPr defaultColWidth="9.00390625" defaultRowHeight="14.25"/>
  <cols>
    <col min="1" max="1" width="6.00390625" style="15" customWidth="1"/>
    <col min="2" max="2" width="14.50390625" style="16" customWidth="1"/>
    <col min="3" max="3" width="4.875" style="16" customWidth="1"/>
    <col min="4" max="4" width="13.875" style="16" customWidth="1"/>
    <col min="5" max="5" width="14.00390625" style="16" customWidth="1"/>
    <col min="6" max="6" width="8.00390625" style="16" customWidth="1"/>
    <col min="7" max="7" width="16.00390625" style="16" customWidth="1"/>
    <col min="8" max="16384" width="9.00390625" style="16" customWidth="1"/>
  </cols>
  <sheetData>
    <row r="1" spans="1:7" ht="22.5">
      <c r="A1" s="91" t="s">
        <v>120</v>
      </c>
      <c r="B1" s="91"/>
      <c r="C1" s="91"/>
      <c r="D1" s="91"/>
      <c r="E1" s="91"/>
      <c r="F1" s="91"/>
      <c r="G1" s="91"/>
    </row>
    <row r="2" spans="2:7" ht="13.5" customHeight="1">
      <c r="B2" s="17"/>
      <c r="C2" s="17"/>
      <c r="D2" s="18"/>
      <c r="E2" s="18"/>
      <c r="F2" s="18"/>
      <c r="G2" s="18"/>
    </row>
    <row r="3" spans="1:7" ht="22.5" customHeight="1">
      <c r="A3" s="80" t="s">
        <v>27</v>
      </c>
      <c r="B3" s="92" t="s">
        <v>28</v>
      </c>
      <c r="C3" s="101" t="s">
        <v>133</v>
      </c>
      <c r="D3" s="95" t="s">
        <v>104</v>
      </c>
      <c r="E3" s="95" t="s">
        <v>105</v>
      </c>
      <c r="F3" s="95" t="s">
        <v>85</v>
      </c>
      <c r="G3" s="98" t="s">
        <v>4</v>
      </c>
    </row>
    <row r="4" spans="1:7" ht="6.75" customHeight="1">
      <c r="A4" s="88"/>
      <c r="B4" s="93"/>
      <c r="C4" s="102"/>
      <c r="D4" s="96"/>
      <c r="E4" s="96"/>
      <c r="F4" s="96"/>
      <c r="G4" s="99"/>
    </row>
    <row r="5" spans="1:7" ht="29.25" customHeight="1" hidden="1">
      <c r="A5" s="89"/>
      <c r="B5" s="94"/>
      <c r="C5" s="58"/>
      <c r="D5" s="97"/>
      <c r="E5" s="97"/>
      <c r="F5" s="43"/>
      <c r="G5" s="100"/>
    </row>
    <row r="6" spans="1:7" s="20" customFormat="1" ht="15.75" customHeight="1">
      <c r="A6" s="5">
        <v>1</v>
      </c>
      <c r="B6" s="30" t="s">
        <v>29</v>
      </c>
      <c r="C6" s="30">
        <f>SUM(D6:F6)</f>
        <v>5</v>
      </c>
      <c r="D6" s="19">
        <v>3</v>
      </c>
      <c r="E6" s="19"/>
      <c r="F6" s="19">
        <v>2</v>
      </c>
      <c r="G6" s="19"/>
    </row>
    <row r="7" spans="1:7" s="20" customFormat="1" ht="15.75" customHeight="1">
      <c r="A7" s="5">
        <v>2</v>
      </c>
      <c r="B7" s="31" t="s">
        <v>30</v>
      </c>
      <c r="C7" s="30">
        <f aca="true" t="shared" si="0" ref="C7:C44">SUM(D7:F7)</f>
        <v>1</v>
      </c>
      <c r="D7" s="19">
        <v>1</v>
      </c>
      <c r="E7" s="19"/>
      <c r="F7" s="19"/>
      <c r="G7" s="19"/>
    </row>
    <row r="8" spans="1:7" s="20" customFormat="1" ht="15.75" customHeight="1">
      <c r="A8" s="5">
        <v>3</v>
      </c>
      <c r="B8" s="31" t="s">
        <v>31</v>
      </c>
      <c r="C8" s="30">
        <f t="shared" si="0"/>
        <v>1</v>
      </c>
      <c r="D8" s="19">
        <v>1</v>
      </c>
      <c r="E8" s="19"/>
      <c r="F8" s="19"/>
      <c r="G8" s="19"/>
    </row>
    <row r="9" spans="1:7" s="20" customFormat="1" ht="15.75" customHeight="1">
      <c r="A9" s="5">
        <v>4</v>
      </c>
      <c r="B9" s="31" t="s">
        <v>32</v>
      </c>
      <c r="C9" s="30">
        <f t="shared" si="0"/>
        <v>5</v>
      </c>
      <c r="D9" s="19">
        <v>5</v>
      </c>
      <c r="E9" s="19"/>
      <c r="F9" s="19"/>
      <c r="G9" s="19"/>
    </row>
    <row r="10" spans="1:7" s="20" customFormat="1" ht="15.75" customHeight="1">
      <c r="A10" s="5">
        <v>5</v>
      </c>
      <c r="B10" s="31" t="s">
        <v>33</v>
      </c>
      <c r="C10" s="30">
        <f t="shared" si="0"/>
        <v>2</v>
      </c>
      <c r="D10" s="19">
        <v>2</v>
      </c>
      <c r="E10" s="19"/>
      <c r="F10" s="19"/>
      <c r="G10" s="19"/>
    </row>
    <row r="11" spans="1:7" s="20" customFormat="1" ht="15.75" customHeight="1">
      <c r="A11" s="5">
        <v>6</v>
      </c>
      <c r="B11" s="30" t="s">
        <v>34</v>
      </c>
      <c r="C11" s="30">
        <f t="shared" si="0"/>
        <v>15</v>
      </c>
      <c r="D11" s="19">
        <v>14</v>
      </c>
      <c r="E11" s="19"/>
      <c r="F11" s="19">
        <v>1</v>
      </c>
      <c r="G11" s="48"/>
    </row>
    <row r="12" spans="1:7" ht="15.75" customHeight="1">
      <c r="A12" s="5">
        <v>7</v>
      </c>
      <c r="B12" s="31" t="s">
        <v>35</v>
      </c>
      <c r="C12" s="30">
        <f t="shared" si="0"/>
        <v>6</v>
      </c>
      <c r="D12" s="19">
        <v>4</v>
      </c>
      <c r="E12" s="19"/>
      <c r="F12" s="19">
        <v>2</v>
      </c>
      <c r="G12" s="10"/>
    </row>
    <row r="13" spans="1:7" ht="15.75" customHeight="1">
      <c r="A13" s="5">
        <v>8</v>
      </c>
      <c r="B13" s="31" t="s">
        <v>36</v>
      </c>
      <c r="C13" s="30">
        <f t="shared" si="0"/>
        <v>5</v>
      </c>
      <c r="D13" s="19">
        <v>5</v>
      </c>
      <c r="E13" s="19"/>
      <c r="F13" s="19"/>
      <c r="G13" s="10"/>
    </row>
    <row r="14" spans="1:7" ht="15.75" customHeight="1">
      <c r="A14" s="5">
        <v>9</v>
      </c>
      <c r="B14" s="51" t="s">
        <v>95</v>
      </c>
      <c r="C14" s="30">
        <f t="shared" si="0"/>
        <v>3</v>
      </c>
      <c r="D14" s="19">
        <v>3</v>
      </c>
      <c r="E14" s="19"/>
      <c r="F14" s="19"/>
      <c r="G14" s="10"/>
    </row>
    <row r="15" spans="1:7" ht="15.75" customHeight="1">
      <c r="A15" s="5">
        <v>10</v>
      </c>
      <c r="B15" s="51" t="s">
        <v>96</v>
      </c>
      <c r="C15" s="30">
        <f t="shared" si="0"/>
        <v>5</v>
      </c>
      <c r="D15" s="19">
        <v>4</v>
      </c>
      <c r="E15" s="19">
        <v>1</v>
      </c>
      <c r="F15" s="19"/>
      <c r="G15" s="10"/>
    </row>
    <row r="16" spans="1:7" ht="15.75" customHeight="1">
      <c r="A16" s="5">
        <v>11</v>
      </c>
      <c r="B16" s="52" t="s">
        <v>97</v>
      </c>
      <c r="C16" s="30">
        <f t="shared" si="0"/>
        <v>3</v>
      </c>
      <c r="D16" s="19">
        <v>3</v>
      </c>
      <c r="E16" s="19"/>
      <c r="F16" s="19"/>
      <c r="G16" s="10"/>
    </row>
    <row r="17" spans="1:7" ht="15.75" customHeight="1">
      <c r="A17" s="5">
        <v>12</v>
      </c>
      <c r="B17" s="31" t="s">
        <v>37</v>
      </c>
      <c r="C17" s="30">
        <f t="shared" si="0"/>
        <v>2</v>
      </c>
      <c r="D17" s="19">
        <v>1</v>
      </c>
      <c r="E17" s="19">
        <v>1</v>
      </c>
      <c r="F17" s="19"/>
      <c r="G17" s="10"/>
    </row>
    <row r="18" spans="1:7" ht="15.75" customHeight="1">
      <c r="A18" s="5">
        <v>13</v>
      </c>
      <c r="B18" s="31" t="s">
        <v>38</v>
      </c>
      <c r="C18" s="30">
        <f t="shared" si="0"/>
        <v>2</v>
      </c>
      <c r="D18" s="19">
        <v>2</v>
      </c>
      <c r="E18" s="19"/>
      <c r="F18" s="19"/>
      <c r="G18" s="10"/>
    </row>
    <row r="19" spans="1:7" ht="15.75" customHeight="1">
      <c r="A19" s="5">
        <v>14</v>
      </c>
      <c r="B19" s="51" t="s">
        <v>98</v>
      </c>
      <c r="C19" s="30">
        <f t="shared" si="0"/>
        <v>5</v>
      </c>
      <c r="D19" s="19">
        <v>5</v>
      </c>
      <c r="E19" s="19"/>
      <c r="F19" s="19"/>
      <c r="G19" s="10"/>
    </row>
    <row r="20" spans="1:7" ht="15.75" customHeight="1">
      <c r="A20" s="5">
        <v>15</v>
      </c>
      <c r="B20" s="51" t="s">
        <v>99</v>
      </c>
      <c r="C20" s="30">
        <f t="shared" si="0"/>
        <v>2</v>
      </c>
      <c r="D20" s="19">
        <v>2</v>
      </c>
      <c r="E20" s="19"/>
      <c r="F20" s="19"/>
      <c r="G20" s="10"/>
    </row>
    <row r="21" spans="1:7" ht="15.75" customHeight="1">
      <c r="A21" s="5">
        <v>16</v>
      </c>
      <c r="B21" s="51" t="s">
        <v>100</v>
      </c>
      <c r="C21" s="30">
        <f t="shared" si="0"/>
        <v>10</v>
      </c>
      <c r="D21" s="19">
        <v>9</v>
      </c>
      <c r="E21" s="19">
        <v>1</v>
      </c>
      <c r="F21" s="19"/>
      <c r="G21" s="10"/>
    </row>
    <row r="22" spans="1:7" ht="15.75" customHeight="1">
      <c r="A22" s="5">
        <v>17</v>
      </c>
      <c r="B22" s="51" t="s">
        <v>101</v>
      </c>
      <c r="C22" s="30">
        <f t="shared" si="0"/>
        <v>10</v>
      </c>
      <c r="D22" s="19">
        <v>10</v>
      </c>
      <c r="E22" s="19"/>
      <c r="F22" s="19"/>
      <c r="G22" s="10"/>
    </row>
    <row r="23" spans="1:7" ht="15.75" customHeight="1">
      <c r="A23" s="5">
        <v>18</v>
      </c>
      <c r="B23" s="31" t="s">
        <v>39</v>
      </c>
      <c r="C23" s="30">
        <f t="shared" si="0"/>
        <v>4</v>
      </c>
      <c r="D23" s="19">
        <v>4</v>
      </c>
      <c r="E23" s="19"/>
      <c r="F23" s="19"/>
      <c r="G23" s="10"/>
    </row>
    <row r="24" spans="1:7" ht="15.75" customHeight="1">
      <c r="A24" s="5">
        <v>19</v>
      </c>
      <c r="B24" s="19" t="s">
        <v>46</v>
      </c>
      <c r="C24" s="30">
        <f t="shared" si="0"/>
        <v>5</v>
      </c>
      <c r="D24" s="19">
        <v>4</v>
      </c>
      <c r="E24" s="19">
        <v>1</v>
      </c>
      <c r="F24" s="19"/>
      <c r="G24" s="10"/>
    </row>
    <row r="25" spans="1:7" ht="15.75" customHeight="1">
      <c r="A25" s="5">
        <v>20</v>
      </c>
      <c r="B25" s="19" t="s">
        <v>47</v>
      </c>
      <c r="C25" s="30">
        <f t="shared" si="0"/>
        <v>4</v>
      </c>
      <c r="D25" s="19">
        <v>4</v>
      </c>
      <c r="E25" s="19"/>
      <c r="F25" s="19"/>
      <c r="G25" s="10"/>
    </row>
    <row r="26" spans="1:7" ht="15.75" customHeight="1">
      <c r="A26" s="5">
        <v>21</v>
      </c>
      <c r="B26" s="32" t="s">
        <v>40</v>
      </c>
      <c r="C26" s="30">
        <f t="shared" si="0"/>
        <v>4</v>
      </c>
      <c r="D26" s="19">
        <v>4</v>
      </c>
      <c r="E26" s="19"/>
      <c r="F26" s="19"/>
      <c r="G26" s="10"/>
    </row>
    <row r="27" spans="1:7" ht="15.75" customHeight="1">
      <c r="A27" s="5">
        <v>22</v>
      </c>
      <c r="B27" s="51" t="s">
        <v>94</v>
      </c>
      <c r="C27" s="30">
        <f t="shared" si="0"/>
        <v>4</v>
      </c>
      <c r="D27" s="19">
        <v>4</v>
      </c>
      <c r="E27" s="19"/>
      <c r="F27" s="19"/>
      <c r="G27" s="10"/>
    </row>
    <row r="28" spans="1:7" ht="15.75" customHeight="1">
      <c r="A28" s="5">
        <v>23</v>
      </c>
      <c r="B28" s="51" t="s">
        <v>93</v>
      </c>
      <c r="C28" s="30">
        <f t="shared" si="0"/>
        <v>5</v>
      </c>
      <c r="D28" s="19">
        <v>5</v>
      </c>
      <c r="E28" s="19"/>
      <c r="F28" s="19"/>
      <c r="G28" s="10"/>
    </row>
    <row r="29" spans="1:7" ht="15.75" customHeight="1">
      <c r="A29" s="5">
        <v>24</v>
      </c>
      <c r="B29" s="31" t="s">
        <v>41</v>
      </c>
      <c r="C29" s="30">
        <f t="shared" si="0"/>
        <v>8</v>
      </c>
      <c r="D29" s="19">
        <v>7</v>
      </c>
      <c r="E29" s="19">
        <v>1</v>
      </c>
      <c r="F29" s="19"/>
      <c r="G29" s="19"/>
    </row>
    <row r="30" spans="1:7" ht="15.75" customHeight="1">
      <c r="A30" s="5">
        <v>25</v>
      </c>
      <c r="B30" s="31" t="s">
        <v>42</v>
      </c>
      <c r="C30" s="30">
        <f t="shared" si="0"/>
        <v>6</v>
      </c>
      <c r="D30" s="19">
        <v>4</v>
      </c>
      <c r="E30" s="19"/>
      <c r="F30" s="19">
        <v>2</v>
      </c>
      <c r="G30" s="10"/>
    </row>
    <row r="31" spans="1:7" ht="15.75" customHeight="1">
      <c r="A31" s="5">
        <v>26</v>
      </c>
      <c r="B31" s="31" t="s">
        <v>43</v>
      </c>
      <c r="C31" s="30">
        <f t="shared" si="0"/>
        <v>4</v>
      </c>
      <c r="D31" s="19">
        <v>4</v>
      </c>
      <c r="E31" s="19"/>
      <c r="F31" s="19"/>
      <c r="G31" s="10"/>
    </row>
    <row r="32" spans="1:7" ht="15.75" customHeight="1">
      <c r="A32" s="5">
        <v>27</v>
      </c>
      <c r="B32" s="31" t="s">
        <v>44</v>
      </c>
      <c r="C32" s="30">
        <f t="shared" si="0"/>
        <v>1</v>
      </c>
      <c r="D32" s="19">
        <v>1</v>
      </c>
      <c r="E32" s="19"/>
      <c r="F32" s="19"/>
      <c r="G32" s="21"/>
    </row>
    <row r="33" spans="1:7" ht="15.75" customHeight="1">
      <c r="A33" s="5">
        <v>28</v>
      </c>
      <c r="B33" s="31" t="s">
        <v>45</v>
      </c>
      <c r="C33" s="30">
        <f t="shared" si="0"/>
        <v>2</v>
      </c>
      <c r="D33" s="19">
        <v>2</v>
      </c>
      <c r="E33" s="19"/>
      <c r="F33" s="19"/>
      <c r="G33" s="10"/>
    </row>
    <row r="34" spans="1:7" ht="15.75" customHeight="1">
      <c r="A34" s="5">
        <v>29</v>
      </c>
      <c r="B34" s="31" t="s">
        <v>106</v>
      </c>
      <c r="C34" s="30">
        <f t="shared" si="0"/>
        <v>2</v>
      </c>
      <c r="D34" s="7">
        <v>2</v>
      </c>
      <c r="E34" s="19"/>
      <c r="F34" s="19"/>
      <c r="G34" s="33" t="s">
        <v>116</v>
      </c>
    </row>
    <row r="35" spans="1:7" ht="15.75" customHeight="1">
      <c r="A35" s="5">
        <v>30</v>
      </c>
      <c r="B35" s="31" t="s">
        <v>109</v>
      </c>
      <c r="C35" s="30">
        <f t="shared" si="0"/>
        <v>1</v>
      </c>
      <c r="D35" s="7">
        <v>1</v>
      </c>
      <c r="E35" s="19"/>
      <c r="F35" s="19"/>
      <c r="G35" s="33" t="s">
        <v>116</v>
      </c>
    </row>
    <row r="36" spans="1:7" ht="15.75" customHeight="1">
      <c r="A36" s="5">
        <v>31</v>
      </c>
      <c r="B36" s="31" t="s">
        <v>111</v>
      </c>
      <c r="C36" s="30">
        <f t="shared" si="0"/>
        <v>1</v>
      </c>
      <c r="D36" s="7">
        <v>1</v>
      </c>
      <c r="E36" s="19"/>
      <c r="F36" s="19"/>
      <c r="G36" s="33" t="s">
        <v>116</v>
      </c>
    </row>
    <row r="37" spans="1:7" ht="15.75" customHeight="1">
      <c r="A37" s="5">
        <v>32</v>
      </c>
      <c r="B37" s="31" t="s">
        <v>107</v>
      </c>
      <c r="C37" s="30">
        <f t="shared" si="0"/>
        <v>1</v>
      </c>
      <c r="D37" s="7">
        <v>1</v>
      </c>
      <c r="E37" s="19"/>
      <c r="F37" s="19"/>
      <c r="G37" s="33" t="s">
        <v>116</v>
      </c>
    </row>
    <row r="38" spans="1:7" ht="15.75" customHeight="1">
      <c r="A38" s="5">
        <v>33</v>
      </c>
      <c r="B38" s="31" t="s">
        <v>108</v>
      </c>
      <c r="C38" s="30">
        <f t="shared" si="0"/>
        <v>2</v>
      </c>
      <c r="D38" s="7">
        <v>2</v>
      </c>
      <c r="E38" s="19"/>
      <c r="F38" s="19"/>
      <c r="G38" s="33" t="s">
        <v>116</v>
      </c>
    </row>
    <row r="39" spans="1:7" ht="15.75" customHeight="1">
      <c r="A39" s="5">
        <v>34</v>
      </c>
      <c r="B39" s="31" t="s">
        <v>110</v>
      </c>
      <c r="C39" s="30">
        <f t="shared" si="0"/>
        <v>1</v>
      </c>
      <c r="D39" s="7">
        <v>1</v>
      </c>
      <c r="E39" s="19"/>
      <c r="F39" s="19"/>
      <c r="G39" s="33" t="s">
        <v>116</v>
      </c>
    </row>
    <row r="40" spans="1:7" ht="15.75" customHeight="1">
      <c r="A40" s="5">
        <v>35</v>
      </c>
      <c r="B40" s="31" t="s">
        <v>112</v>
      </c>
      <c r="C40" s="30">
        <f t="shared" si="0"/>
        <v>1</v>
      </c>
      <c r="D40" s="7">
        <v>1</v>
      </c>
      <c r="E40" s="19"/>
      <c r="F40" s="19"/>
      <c r="G40" s="33" t="s">
        <v>116</v>
      </c>
    </row>
    <row r="41" spans="1:7" ht="15.75" customHeight="1">
      <c r="A41" s="5">
        <v>36</v>
      </c>
      <c r="B41" s="31" t="s">
        <v>113</v>
      </c>
      <c r="C41" s="30">
        <f t="shared" si="0"/>
        <v>1</v>
      </c>
      <c r="D41" s="7">
        <v>1</v>
      </c>
      <c r="E41" s="19"/>
      <c r="F41" s="19"/>
      <c r="G41" s="33" t="s">
        <v>116</v>
      </c>
    </row>
    <row r="42" spans="1:7" ht="15.75" customHeight="1">
      <c r="A42" s="5">
        <v>37</v>
      </c>
      <c r="B42" s="31" t="s">
        <v>114</v>
      </c>
      <c r="C42" s="30">
        <f t="shared" si="0"/>
        <v>1</v>
      </c>
      <c r="D42" s="7">
        <v>1</v>
      </c>
      <c r="E42" s="19"/>
      <c r="F42" s="19"/>
      <c r="G42" s="33" t="s">
        <v>116</v>
      </c>
    </row>
    <row r="43" spans="1:7" ht="15.75" customHeight="1">
      <c r="A43" s="5">
        <v>38</v>
      </c>
      <c r="B43" s="31" t="s">
        <v>115</v>
      </c>
      <c r="C43" s="30">
        <f t="shared" si="0"/>
        <v>1</v>
      </c>
      <c r="D43" s="7">
        <v>1</v>
      </c>
      <c r="E43" s="19"/>
      <c r="F43" s="19"/>
      <c r="G43" s="33" t="s">
        <v>116</v>
      </c>
    </row>
    <row r="44" spans="1:7" ht="15.75" customHeight="1">
      <c r="A44" s="90" t="s">
        <v>117</v>
      </c>
      <c r="B44" s="90"/>
      <c r="C44" s="30">
        <f t="shared" si="0"/>
        <v>141</v>
      </c>
      <c r="D44" s="33">
        <f>SUM(D6:D43)</f>
        <v>129</v>
      </c>
      <c r="E44" s="33">
        <f>SUM(E6:E43)</f>
        <v>5</v>
      </c>
      <c r="F44" s="33">
        <f>SUM(F6:F43)</f>
        <v>7</v>
      </c>
      <c r="G44" s="33"/>
    </row>
  </sheetData>
  <sheetProtection/>
  <mergeCells count="9">
    <mergeCell ref="A44:B44"/>
    <mergeCell ref="A1:G1"/>
    <mergeCell ref="A3:A5"/>
    <mergeCell ref="B3:B5"/>
    <mergeCell ref="D3:D5"/>
    <mergeCell ref="G3:G5"/>
    <mergeCell ref="E3:E5"/>
    <mergeCell ref="F3:F4"/>
    <mergeCell ref="C3:C4"/>
  </mergeCells>
  <printOptions/>
  <pageMargins left="0.7086614173228347" right="0.7086614173228347" top="0.4724409448818898" bottom="0.511811023622047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wsvsts</dc:creator>
  <cp:keywords/>
  <dc:description/>
  <cp:lastModifiedBy>邵晓舟</cp:lastModifiedBy>
  <cp:lastPrinted>2012-05-11T01:10:20Z</cp:lastPrinted>
  <dcterms:created xsi:type="dcterms:W3CDTF">2003-02-27T07:15:43Z</dcterms:created>
  <dcterms:modified xsi:type="dcterms:W3CDTF">2012-05-11T01:33:15Z</dcterms:modified>
  <cp:category/>
  <cp:version/>
  <cp:contentType/>
  <cp:contentStatus/>
</cp:coreProperties>
</file>