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面试名单汇总" sheetId="1" r:id="rId1"/>
  </sheets>
  <definedNames/>
  <calcPr fullCalcOnLoad="1"/>
</workbook>
</file>

<file path=xl/sharedStrings.xml><?xml version="1.0" encoding="utf-8"?>
<sst xmlns="http://schemas.openxmlformats.org/spreadsheetml/2006/main" count="984" uniqueCount="276">
  <si>
    <t>招聘岗位</t>
  </si>
  <si>
    <t>准考证号</t>
  </si>
  <si>
    <t>姓名</t>
  </si>
  <si>
    <t>性别</t>
  </si>
  <si>
    <t>教育</t>
  </si>
  <si>
    <t>专业</t>
  </si>
  <si>
    <t>笔试</t>
  </si>
  <si>
    <t>综合</t>
  </si>
  <si>
    <t>知识</t>
  </si>
  <si>
    <t>成绩</t>
  </si>
  <si>
    <t>高中语文教师</t>
  </si>
  <si>
    <t>张秋辉</t>
  </si>
  <si>
    <t>女</t>
  </si>
  <si>
    <t>陈莉莉</t>
  </si>
  <si>
    <t>陈丽婷</t>
  </si>
  <si>
    <t>男</t>
  </si>
  <si>
    <t>高中数学教师</t>
  </si>
  <si>
    <t>苏凤娟</t>
  </si>
  <si>
    <t>陈嫒燕</t>
  </si>
  <si>
    <t>杨雪花</t>
  </si>
  <si>
    <t>高中化学教师</t>
  </si>
  <si>
    <t>范秋丽</t>
  </si>
  <si>
    <t>魏焕琴</t>
  </si>
  <si>
    <t>吴植昌</t>
  </si>
  <si>
    <t>高中生物教师</t>
  </si>
  <si>
    <t>石丽琴</t>
  </si>
  <si>
    <t>温威杰</t>
  </si>
  <si>
    <t>黄旭萍</t>
  </si>
  <si>
    <t>余鸿婷</t>
  </si>
  <si>
    <t>林敏敏</t>
  </si>
  <si>
    <t>龚喜</t>
  </si>
  <si>
    <t>高中历史教师</t>
  </si>
  <si>
    <t>王玉芳</t>
  </si>
  <si>
    <t>张晓梅</t>
  </si>
  <si>
    <t>伊亮根</t>
  </si>
  <si>
    <t>高中地理教师</t>
  </si>
  <si>
    <t>李雯</t>
  </si>
  <si>
    <t>吴章鑫</t>
  </si>
  <si>
    <t>李玉玲</t>
  </si>
  <si>
    <t>高中信息技术教师</t>
  </si>
  <si>
    <t>姜秀萍</t>
  </si>
  <si>
    <t>陈吉亮</t>
  </si>
  <si>
    <t>陈晓梅</t>
  </si>
  <si>
    <t>高中心理健康教育教师</t>
  </si>
  <si>
    <t>姜彩虹</t>
  </si>
  <si>
    <t>陈韩清</t>
  </si>
  <si>
    <t>张新娟</t>
  </si>
  <si>
    <t>初中数学教师</t>
  </si>
  <si>
    <t>沙浜梹</t>
  </si>
  <si>
    <t>林俊英</t>
  </si>
  <si>
    <t>范传凤</t>
  </si>
  <si>
    <t>林新花</t>
  </si>
  <si>
    <t>马明光</t>
  </si>
  <si>
    <t>陈榕榕</t>
  </si>
  <si>
    <t>赖珍珠</t>
  </si>
  <si>
    <t>包君芳</t>
  </si>
  <si>
    <t>梁珊</t>
  </si>
  <si>
    <t>黄丹</t>
  </si>
  <si>
    <t>初中英语教师</t>
  </si>
  <si>
    <t>张昌恢</t>
  </si>
  <si>
    <t>张青香</t>
  </si>
  <si>
    <t>林蓉蓉</t>
  </si>
  <si>
    <t>初中物理教师</t>
  </si>
  <si>
    <t>万璐</t>
  </si>
  <si>
    <t>郑肇焱</t>
  </si>
  <si>
    <t>张少伟</t>
  </si>
  <si>
    <t>吴萍</t>
  </si>
  <si>
    <t>初中化学教师</t>
  </si>
  <si>
    <t>余建</t>
  </si>
  <si>
    <t>洪双云</t>
  </si>
  <si>
    <t>廖海燕</t>
  </si>
  <si>
    <t>初中生物教师</t>
  </si>
  <si>
    <t>林惠珍</t>
  </si>
  <si>
    <t>黄志华</t>
  </si>
  <si>
    <t>罗丽君</t>
  </si>
  <si>
    <t>汤咏梅</t>
  </si>
  <si>
    <t>沙丹丹</t>
  </si>
  <si>
    <t>初中思想政治教师</t>
  </si>
  <si>
    <t>邹丽枫</t>
  </si>
  <si>
    <t>刘芳</t>
  </si>
  <si>
    <t>魏娟玲</t>
  </si>
  <si>
    <t>初中历史教师</t>
  </si>
  <si>
    <t>苏桂凤</t>
  </si>
  <si>
    <t>符婕</t>
  </si>
  <si>
    <t>饶志超</t>
  </si>
  <si>
    <t>初中信息技术教师</t>
  </si>
  <si>
    <t>钟麟</t>
  </si>
  <si>
    <t>康鸿英</t>
  </si>
  <si>
    <t>吴秋婷</t>
  </si>
  <si>
    <t>初中音乐教师</t>
  </si>
  <si>
    <t>林丽珠</t>
  </si>
  <si>
    <t>阮莉</t>
  </si>
  <si>
    <t>赖雅萱</t>
  </si>
  <si>
    <t>小学语文教师</t>
  </si>
  <si>
    <t>陈燕明</t>
  </si>
  <si>
    <t>黄雅萍</t>
  </si>
  <si>
    <t>范榕榕</t>
  </si>
  <si>
    <t>周梦圆</t>
  </si>
  <si>
    <t>陈凤华</t>
  </si>
  <si>
    <t>刘珊珊</t>
  </si>
  <si>
    <t>林琳</t>
  </si>
  <si>
    <t>陈威</t>
  </si>
  <si>
    <t>范璐嘉</t>
  </si>
  <si>
    <t>王世忠</t>
  </si>
  <si>
    <t>江琳</t>
  </si>
  <si>
    <t>管进珠</t>
  </si>
  <si>
    <t>小学英语教师</t>
  </si>
  <si>
    <t>戴君颖</t>
  </si>
  <si>
    <t>陈秀平</t>
  </si>
  <si>
    <t>张小清</t>
  </si>
  <si>
    <t>廖秀丽</t>
  </si>
  <si>
    <t>罗晓妹</t>
  </si>
  <si>
    <t>陈梅珍</t>
  </si>
  <si>
    <t>黄慧霞</t>
  </si>
  <si>
    <t>程美燕</t>
  </si>
  <si>
    <t>黄伟程</t>
  </si>
  <si>
    <t>洪翠芳</t>
  </si>
  <si>
    <t>郑璐璐</t>
  </si>
  <si>
    <t>叶瑶钰</t>
  </si>
  <si>
    <t>林丽花</t>
  </si>
  <si>
    <t>林微</t>
  </si>
  <si>
    <t>小学音乐教师</t>
  </si>
  <si>
    <t>熊瑞娟</t>
  </si>
  <si>
    <t>李玉婷</t>
  </si>
  <si>
    <t>谢炜</t>
  </si>
  <si>
    <t>林秋彤</t>
  </si>
  <si>
    <t>郭璐璐</t>
  </si>
  <si>
    <t>卢达英</t>
  </si>
  <si>
    <t>林娟</t>
  </si>
  <si>
    <t>刘梦颖</t>
  </si>
  <si>
    <t>张婕</t>
  </si>
  <si>
    <t>苏悦</t>
  </si>
  <si>
    <t>廖艳华</t>
  </si>
  <si>
    <t>郭昳</t>
  </si>
  <si>
    <t>小学美术教师</t>
  </si>
  <si>
    <t>严春媚</t>
  </si>
  <si>
    <t>朱桂湖</t>
  </si>
  <si>
    <t>郭铃洁</t>
  </si>
  <si>
    <t>李丽红</t>
  </si>
  <si>
    <t>游桂香</t>
  </si>
  <si>
    <t>李丽珍</t>
  </si>
  <si>
    <t>杨丹</t>
  </si>
  <si>
    <t>冯水莲</t>
  </si>
  <si>
    <t>郑娜娜</t>
  </si>
  <si>
    <t>林彬</t>
  </si>
  <si>
    <t>冯卉</t>
  </si>
  <si>
    <t>小学体育教师</t>
  </si>
  <si>
    <t>刘玉敏</t>
  </si>
  <si>
    <t>李后增</t>
  </si>
  <si>
    <t>蔡立块</t>
  </si>
  <si>
    <t>小学信息技术教师</t>
  </si>
  <si>
    <t>陈瑞芳</t>
  </si>
  <si>
    <t>陈明红</t>
  </si>
  <si>
    <t>吴恋</t>
  </si>
  <si>
    <t>幼儿教育教师</t>
  </si>
  <si>
    <t>李霏</t>
  </si>
  <si>
    <t>吴依娟</t>
  </si>
  <si>
    <t>许淑娟</t>
  </si>
  <si>
    <t>林月婷</t>
  </si>
  <si>
    <t>张秀妹</t>
  </si>
  <si>
    <t>张玲华</t>
  </si>
  <si>
    <t>钟玉玲</t>
  </si>
  <si>
    <t>陈彩虹</t>
  </si>
  <si>
    <t>苏美芬</t>
  </si>
  <si>
    <t>张跃龙</t>
  </si>
  <si>
    <t>张晓芳</t>
  </si>
  <si>
    <t>雷小菲</t>
  </si>
  <si>
    <t>杨慧媛</t>
  </si>
  <si>
    <t>王晓</t>
  </si>
  <si>
    <t>许素珍</t>
  </si>
  <si>
    <t>吴文贵</t>
  </si>
  <si>
    <t>邓建琳</t>
  </si>
  <si>
    <t>林丽佳</t>
  </si>
  <si>
    <t>冯珊珊</t>
  </si>
  <si>
    <t>刘伙云</t>
  </si>
  <si>
    <t>郑小玲</t>
  </si>
  <si>
    <t>陈华燕</t>
  </si>
  <si>
    <t>苏丽萍</t>
  </si>
  <si>
    <t>朱景辉</t>
  </si>
  <si>
    <t>罗彩芳</t>
  </si>
  <si>
    <t>张熙虹</t>
  </si>
  <si>
    <t>黄燕红</t>
  </si>
  <si>
    <t>叶婷</t>
  </si>
  <si>
    <t>谢倩</t>
  </si>
  <si>
    <t>张柳燕</t>
  </si>
  <si>
    <t>上官金珠</t>
  </si>
  <si>
    <t>黄秀</t>
  </si>
  <si>
    <t>陈益丹</t>
  </si>
  <si>
    <t>雷巧铃</t>
  </si>
  <si>
    <t>张文霖</t>
  </si>
  <si>
    <t>黄小渟</t>
  </si>
  <si>
    <t>康秋丽</t>
  </si>
  <si>
    <t>颜爱萍</t>
  </si>
  <si>
    <t>郑清</t>
  </si>
  <si>
    <t>林桂枝</t>
  </si>
  <si>
    <t>邓丽珍</t>
  </si>
  <si>
    <t>陈雪群</t>
  </si>
  <si>
    <t>王永萍</t>
  </si>
  <si>
    <t>黄金香</t>
  </si>
  <si>
    <t>廖杭英</t>
  </si>
  <si>
    <t>吴锡珠</t>
  </si>
  <si>
    <t>范彩凤</t>
  </si>
  <si>
    <t>邱丽</t>
  </si>
  <si>
    <t>游芳</t>
  </si>
  <si>
    <t>郑凌茹</t>
  </si>
  <si>
    <t>黄云霞</t>
  </si>
  <si>
    <t>赖承凤</t>
  </si>
  <si>
    <t>雷金庄</t>
  </si>
  <si>
    <t>刘玉华</t>
  </si>
  <si>
    <t>余婉霞</t>
  </si>
  <si>
    <t>邹冰莹</t>
  </si>
  <si>
    <t>梁小芳</t>
  </si>
  <si>
    <t>陈丽</t>
  </si>
  <si>
    <t>郑巧敏</t>
  </si>
  <si>
    <t>陈巧真</t>
  </si>
  <si>
    <t>朱玲燕</t>
  </si>
  <si>
    <t>张春红</t>
  </si>
  <si>
    <t>刘梅芳</t>
  </si>
  <si>
    <t>徐莹莹</t>
  </si>
  <si>
    <t>连小妹</t>
  </si>
  <si>
    <t>刘春花</t>
  </si>
  <si>
    <t>洪秋芳</t>
  </si>
  <si>
    <t>谢小梅</t>
  </si>
  <si>
    <t>上官晓琴</t>
  </si>
  <si>
    <t>王秀娘</t>
  </si>
  <si>
    <t>张翔</t>
  </si>
  <si>
    <t>徐小玲</t>
  </si>
  <si>
    <t>刘欢</t>
  </si>
  <si>
    <t>吴葵荣</t>
  </si>
  <si>
    <t>刘素萍</t>
  </si>
  <si>
    <t>林文平</t>
  </si>
  <si>
    <t>晏燕苹</t>
  </si>
  <si>
    <t>胡冰清</t>
  </si>
  <si>
    <t>陈晓云</t>
  </si>
  <si>
    <t>杨玲</t>
  </si>
  <si>
    <t>郑秋萍</t>
  </si>
  <si>
    <t>管仙瑶</t>
  </si>
  <si>
    <t>陈丹萍</t>
  </si>
  <si>
    <t>姜美玉</t>
  </si>
  <si>
    <t>陈蓝</t>
  </si>
  <si>
    <t>管青梅</t>
  </si>
  <si>
    <t>李燕</t>
  </si>
  <si>
    <t>赖丽花</t>
  </si>
  <si>
    <t>加分</t>
  </si>
  <si>
    <t>总分</t>
  </si>
  <si>
    <t>笔试</t>
  </si>
  <si>
    <t>成绩</t>
  </si>
  <si>
    <t>黄珊珊</t>
  </si>
  <si>
    <t>2012年永安市中小学幼儿园新任教师公开招聘面试名单</t>
  </si>
  <si>
    <t>名次</t>
  </si>
  <si>
    <t>名次</t>
  </si>
  <si>
    <t>名次</t>
  </si>
  <si>
    <r>
      <t>幼儿教育</t>
    </r>
    <r>
      <rPr>
        <sz val="16"/>
        <color indexed="10"/>
        <rFont val="黑体"/>
        <family val="0"/>
      </rPr>
      <t>（岗位招聘30名）</t>
    </r>
  </si>
  <si>
    <r>
      <t>小学语文</t>
    </r>
    <r>
      <rPr>
        <sz val="16"/>
        <color indexed="10"/>
        <rFont val="黑体"/>
        <family val="0"/>
      </rPr>
      <t>（岗位招聘4名）</t>
    </r>
    <r>
      <rPr>
        <sz val="18"/>
        <color indexed="10"/>
        <rFont val="黑体"/>
        <family val="0"/>
      </rPr>
      <t>　</t>
    </r>
  </si>
  <si>
    <r>
      <t>小学英语</t>
    </r>
    <r>
      <rPr>
        <sz val="16"/>
        <color indexed="10"/>
        <rFont val="黑体"/>
        <family val="0"/>
      </rPr>
      <t>（岗位招聘4名）</t>
    </r>
    <r>
      <rPr>
        <sz val="18"/>
        <color indexed="10"/>
        <rFont val="黑体"/>
        <family val="0"/>
      </rPr>
      <t>　　</t>
    </r>
  </si>
  <si>
    <r>
      <t>小学音乐</t>
    </r>
    <r>
      <rPr>
        <sz val="16"/>
        <color indexed="10"/>
        <rFont val="黑体"/>
        <family val="0"/>
      </rPr>
      <t>（岗位招聘4名）</t>
    </r>
    <r>
      <rPr>
        <sz val="18"/>
        <color indexed="10"/>
        <rFont val="黑体"/>
        <family val="0"/>
      </rPr>
      <t>　　</t>
    </r>
  </si>
  <si>
    <r>
      <t>小学美术</t>
    </r>
    <r>
      <rPr>
        <sz val="16"/>
        <color indexed="10"/>
        <rFont val="黑体"/>
        <family val="0"/>
      </rPr>
      <t>（岗位招聘4名）</t>
    </r>
    <r>
      <rPr>
        <sz val="18"/>
        <color indexed="10"/>
        <rFont val="黑体"/>
        <family val="0"/>
      </rPr>
      <t>　　</t>
    </r>
  </si>
  <si>
    <r>
      <t>小学体育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</si>
  <si>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小学信息技术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</si>
  <si>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初中数学</t>
    </r>
    <r>
      <rPr>
        <sz val="16"/>
        <color indexed="10"/>
        <rFont val="黑体"/>
        <family val="0"/>
      </rPr>
      <t>（岗位招聘3名）　</t>
    </r>
    <r>
      <rPr>
        <sz val="18"/>
        <color indexed="10"/>
        <rFont val="黑体"/>
        <family val="0"/>
      </rPr>
      <t>　</t>
    </r>
  </si>
  <si>
    <r>
      <t>初中英语</t>
    </r>
    <r>
      <rPr>
        <sz val="16"/>
        <color indexed="10"/>
        <rFont val="黑体"/>
        <family val="0"/>
      </rPr>
      <t>（岗位招聘1名）　</t>
    </r>
    <r>
      <rPr>
        <sz val="18"/>
        <color indexed="10"/>
        <rFont val="黑体"/>
        <family val="0"/>
      </rPr>
      <t>　</t>
    </r>
  </si>
  <si>
    <r>
      <t>初中物理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</si>
  <si>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初中化学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</si>
  <si>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初中生物</t>
    </r>
    <r>
      <rPr>
        <sz val="16"/>
        <color indexed="10"/>
        <rFont val="黑体"/>
        <family val="0"/>
      </rPr>
      <t>（岗位招聘2名）</t>
    </r>
    <r>
      <rPr>
        <sz val="18"/>
        <color indexed="10"/>
        <rFont val="黑体"/>
        <family val="0"/>
      </rPr>
      <t>　　</t>
    </r>
  </si>
  <si>
    <r>
      <t>初中思想政治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</si>
  <si>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初中历史</t>
    </r>
    <r>
      <rPr>
        <sz val="16"/>
        <color indexed="10"/>
        <rFont val="黑体"/>
        <family val="0"/>
      </rPr>
      <t>（岗位招聘1名）</t>
    </r>
  </si>
  <si>
    <r>
      <t>初中信息技术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</si>
  <si>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初中音乐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</si>
  <si>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高中语文</t>
    </r>
    <r>
      <rPr>
        <sz val="16"/>
        <color indexed="10"/>
        <rFont val="黑体"/>
        <family val="0"/>
      </rPr>
      <t>（岗位招聘1名）　</t>
    </r>
    <r>
      <rPr>
        <sz val="18"/>
        <color indexed="10"/>
        <rFont val="黑体"/>
        <family val="0"/>
      </rPr>
      <t>　</t>
    </r>
  </si>
  <si>
    <r>
      <t>高中数学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</si>
  <si>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高中化学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</si>
  <si>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高中生物</t>
    </r>
    <r>
      <rPr>
        <sz val="16"/>
        <color indexed="10"/>
        <rFont val="黑体"/>
        <family val="0"/>
      </rPr>
      <t>（岗位招聘2名）</t>
    </r>
    <r>
      <rPr>
        <sz val="18"/>
        <color indexed="10"/>
        <rFont val="黑体"/>
        <family val="0"/>
      </rPr>
      <t>　　</t>
    </r>
  </si>
  <si>
    <r>
      <t>高中历史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</si>
  <si>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高中地理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</si>
  <si>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高中信息技术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</si>
  <si>
    <r>
      <t>高中心理</t>
    </r>
    <r>
      <rPr>
        <sz val="16"/>
        <color indexed="10"/>
        <rFont val="黑体"/>
        <family val="0"/>
      </rPr>
      <t>（岗位招聘1名）</t>
    </r>
    <r>
      <rPr>
        <sz val="18"/>
        <color indexed="10"/>
        <rFont val="黑体"/>
        <family val="0"/>
      </rPr>
      <t>　　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</si>
</sst>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_ &quot;￥&quot;* #,##0.00_ ;_ &quot;￥&quot;* \-#,##0.00_ ;_ &quot;￥&quot;* \-??_ ;_ @_ "/>
    <numFmt numFmtId="182" formatCode="_ &quot;￥&quot;* #,##0_ ;_ &quot;￥&quot;* \-#,##0_ ;_ &quot;￥&quot;* \-_ ;_ @_ "/>
    <numFmt numFmtId="183" formatCode="_-* #,##0_-;\-* #,##0_-;_-* &quot;-&quot;_-;_-@_-"/>
    <numFmt numFmtId="184" formatCode="_-* #,##0.00_-;\-* #,##0.00_-;_-* &quot;-&quot;??_-;_-@_-"/>
    <numFmt numFmtId="185" formatCode="&quot;$&quot;#,##0_);[Red]\(&quot;$&quot;#,##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\$#,##0.00;\(\$#,##0.00\)"/>
    <numFmt numFmtId="190" formatCode="\$#,##0;\(\$#,##0\)"/>
    <numFmt numFmtId="191" formatCode="#,##0;\(#,##0\)"/>
    <numFmt numFmtId="192" formatCode="yy\.mm\.dd"/>
    <numFmt numFmtId="193" formatCode="#,##0.0_);\(#,##0.0\)"/>
    <numFmt numFmtId="194" formatCode="&quot;$&quot;\ #,##0_-;[Red]&quot;$&quot;\ #,##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&quot;$&quot;\ * #,##0.00_-;_-&quot;$&quot;\ * #,##0.00\-;_-&quot;$&quot;\ 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6"/>
      <name val="楷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7"/>
      <name val="宋体"/>
      <family val="0"/>
    </font>
    <font>
      <sz val="18"/>
      <color indexed="10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color indexed="10"/>
      <name val="黑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 locked="0"/>
    </xf>
    <xf numFmtId="0" fontId="4" fillId="0" borderId="0">
      <alignment horizontal="center" wrapText="1"/>
      <protection locked="0"/>
    </xf>
    <xf numFmtId="183" fontId="6" fillId="0" borderId="0" applyFont="0" applyFill="0" applyBorder="0" applyAlignment="0" applyProtection="0"/>
    <xf numFmtId="191" fontId="7" fillId="0" borderId="0">
      <alignment/>
      <protection/>
    </xf>
    <xf numFmtId="18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89" fontId="7" fillId="0" borderId="0">
      <alignment/>
      <protection/>
    </xf>
    <xf numFmtId="15" fontId="8" fillId="0" borderId="0">
      <alignment/>
      <protection/>
    </xf>
    <xf numFmtId="190" fontId="7" fillId="0" borderId="0">
      <alignment/>
      <protection/>
    </xf>
    <xf numFmtId="38" fontId="9" fillId="16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17" borderId="3" applyNumberFormat="0" applyBorder="0" applyAlignment="0" applyProtection="0"/>
    <xf numFmtId="193" fontId="11" fillId="18" borderId="0">
      <alignment/>
      <protection/>
    </xf>
    <xf numFmtId="193" fontId="12" fillId="19" borderId="0">
      <alignment/>
      <protection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7" fillId="0" borderId="0">
      <alignment/>
      <protection/>
    </xf>
    <xf numFmtId="37" fontId="13" fillId="0" borderId="0">
      <alignment/>
      <protection/>
    </xf>
    <xf numFmtId="194" fontId="6" fillId="0" borderId="0">
      <alignment/>
      <protection/>
    </xf>
    <xf numFmtId="0" fontId="3" fillId="0" borderId="0">
      <alignment/>
      <protection/>
    </xf>
    <xf numFmtId="14" fontId="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6" fillId="0" borderId="0" applyFont="0" applyFill="0" applyProtection="0">
      <alignment/>
    </xf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4">
      <alignment horizontal="center"/>
      <protection/>
    </xf>
    <xf numFmtId="3" fontId="8" fillId="0" borderId="0" applyFont="0" applyFill="0" applyBorder="0" applyAlignment="0" applyProtection="0"/>
    <xf numFmtId="0" fontId="8" fillId="20" borderId="0" applyNumberFormat="0" applyFont="0" applyBorder="0" applyAlignment="0" applyProtection="0"/>
    <xf numFmtId="0" fontId="15" fillId="21" borderId="5">
      <alignment/>
      <protection locked="0"/>
    </xf>
    <xf numFmtId="0" fontId="16" fillId="0" borderId="0">
      <alignment/>
      <protection/>
    </xf>
    <xf numFmtId="0" fontId="15" fillId="21" borderId="5">
      <alignment/>
      <protection locked="0"/>
    </xf>
    <xf numFmtId="0" fontId="15" fillId="21" borderId="5">
      <alignment/>
      <protection locked="0"/>
    </xf>
    <xf numFmtId="9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6" applyNumberFormat="0" applyFill="0" applyProtection="0">
      <alignment horizontal="right"/>
    </xf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Protection="0">
      <alignment horizontal="centerContinuous"/>
    </xf>
    <xf numFmtId="0" fontId="22" fillId="0" borderId="6" applyNumberFormat="0" applyFill="0" applyProtection="0">
      <alignment horizontal="center"/>
    </xf>
    <xf numFmtId="0" fontId="23" fillId="0" borderId="11" applyNumberFormat="0" applyFill="0" applyProtection="0">
      <alignment horizontal="center"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13" applyNumberFormat="0" applyAlignment="0" applyProtection="0"/>
    <xf numFmtId="0" fontId="31" fillId="22" borderId="14" applyNumberFormat="0" applyAlignment="0" applyProtection="0"/>
    <xf numFmtId="0" fontId="32" fillId="0" borderId="0" applyNumberFormat="0" applyFill="0" applyBorder="0" applyAlignment="0" applyProtection="0"/>
    <xf numFmtId="0" fontId="23" fillId="0" borderId="11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192" fontId="6" fillId="0" borderId="11" applyFill="0" applyProtection="0">
      <alignment horizontal="right"/>
    </xf>
    <xf numFmtId="0" fontId="6" fillId="0" borderId="6" applyNumberFormat="0" applyFill="0" applyProtection="0">
      <alignment horizontal="left"/>
    </xf>
    <xf numFmtId="0" fontId="35" fillId="27" borderId="0" applyNumberFormat="0" applyBorder="0" applyAlignment="0" applyProtection="0"/>
    <xf numFmtId="0" fontId="36" fillId="16" borderId="16" applyNumberFormat="0" applyAlignment="0" applyProtection="0"/>
    <xf numFmtId="0" fontId="37" fillId="7" borderId="13" applyNumberFormat="0" applyAlignment="0" applyProtection="0"/>
    <xf numFmtId="1" fontId="6" fillId="0" borderId="11" applyFill="0" applyProtection="0">
      <alignment horizontal="center"/>
    </xf>
    <xf numFmtId="0" fontId="38" fillId="0" borderId="0" applyNumberFormat="0" applyFill="0" applyBorder="0" applyAlignment="0" applyProtection="0"/>
    <xf numFmtId="0" fontId="8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12" fontId="43" fillId="0" borderId="3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12" fontId="43" fillId="0" borderId="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12" fontId="42" fillId="0" borderId="3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</cellXfs>
  <cellStyles count="114">
    <cellStyle name="Normal" xfId="0"/>
    <cellStyle name="RowLevel_0" xfId="1"/>
    <cellStyle name="ColLevel_0" xfId="2"/>
    <cellStyle name="RowLevel_1" xfId="3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6mal" xfId="33"/>
    <cellStyle name="args.style" xfId="34"/>
    <cellStyle name="Comma [0]_!!!GO" xfId="35"/>
    <cellStyle name="comma zerodec" xfId="36"/>
    <cellStyle name="Comma_!!!GO" xfId="37"/>
    <cellStyle name="Currency [0]_!!!GO" xfId="38"/>
    <cellStyle name="Currency_!!!GO" xfId="39"/>
    <cellStyle name="Currency1" xfId="40"/>
    <cellStyle name="Date" xfId="41"/>
    <cellStyle name="Dollar (zero dec)" xfId="42"/>
    <cellStyle name="Grey" xfId="43"/>
    <cellStyle name="Header1" xfId="44"/>
    <cellStyle name="Header2" xfId="45"/>
    <cellStyle name="Input [yellow]" xfId="46"/>
    <cellStyle name="Input Cells" xfId="47"/>
    <cellStyle name="Linked Cells" xfId="48"/>
    <cellStyle name="Millares [0]_96 Risk" xfId="49"/>
    <cellStyle name="Millares_96 Risk" xfId="50"/>
    <cellStyle name="Milliers [0]_!!!GO" xfId="51"/>
    <cellStyle name="Milliers_!!!GO" xfId="52"/>
    <cellStyle name="Moneda [0]_96 Risk" xfId="53"/>
    <cellStyle name="Moneda_96 Risk" xfId="54"/>
    <cellStyle name="Mon閠aire [0]_!!!GO" xfId="55"/>
    <cellStyle name="Mon閠aire_!!!GO" xfId="56"/>
    <cellStyle name="New Times Roman" xfId="57"/>
    <cellStyle name="no dec" xfId="58"/>
    <cellStyle name="Normal - Style1" xfId="59"/>
    <cellStyle name="Normal_!!!GO" xfId="60"/>
    <cellStyle name="per.style" xfId="61"/>
    <cellStyle name="Percent [2]" xfId="62"/>
    <cellStyle name="Percent_!!!GO" xfId="63"/>
    <cellStyle name="Pourcentage_pld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sstot" xfId="71"/>
    <cellStyle name="Standard_AREAS" xfId="72"/>
    <cellStyle name="t" xfId="73"/>
    <cellStyle name="t_HVAC Equipment (3)" xfId="74"/>
    <cellStyle name="Percent" xfId="75"/>
    <cellStyle name="捠壿 [0.00]_Region Orders (2)" xfId="76"/>
    <cellStyle name="捠壿_Region Orders (2)" xfId="77"/>
    <cellStyle name="编号" xfId="78"/>
    <cellStyle name="标题" xfId="79"/>
    <cellStyle name="标题 1" xfId="80"/>
    <cellStyle name="标题 2" xfId="81"/>
    <cellStyle name="标题 3" xfId="82"/>
    <cellStyle name="标题 4" xfId="83"/>
    <cellStyle name="标题_Book1" xfId="84"/>
    <cellStyle name="标题1" xfId="85"/>
    <cellStyle name="部门" xfId="86"/>
    <cellStyle name="差" xfId="87"/>
    <cellStyle name="Hyperlink" xfId="88"/>
    <cellStyle name="分级显示列_1_Book1" xfId="89"/>
    <cellStyle name="分级显示行_1_Book1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借出原因" xfId="98"/>
    <cellStyle name="警告文本" xfId="99"/>
    <cellStyle name="链接单元格" xfId="100"/>
    <cellStyle name="普通_laroux" xfId="101"/>
    <cellStyle name="千分位[0]_laroux" xfId="102"/>
    <cellStyle name="千分位_laroux" xfId="103"/>
    <cellStyle name="千位[0]_ 方正PC" xfId="104"/>
    <cellStyle name="千位_ 方正PC" xfId="105"/>
    <cellStyle name="Comma" xfId="106"/>
    <cellStyle name="Comma [0]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日期" xfId="114"/>
    <cellStyle name="商品名称" xfId="115"/>
    <cellStyle name="适中" xfId="116"/>
    <cellStyle name="输出" xfId="117"/>
    <cellStyle name="输入" xfId="118"/>
    <cellStyle name="数量" xfId="119"/>
    <cellStyle name="Followed Hyperlink" xfId="120"/>
    <cellStyle name="昗弨_Pacific Region P&amp;L" xfId="121"/>
    <cellStyle name="寘嬫愗傝 [0.00]_Region Orders (2)" xfId="122"/>
    <cellStyle name="寘嬫愗傝_Region Orders (2)" xfId="123"/>
    <cellStyle name="注释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workbookViewId="0" topLeftCell="A1">
      <selection activeCell="L294" sqref="L294"/>
    </sheetView>
  </sheetViews>
  <sheetFormatPr defaultColWidth="9.00390625" defaultRowHeight="14.25"/>
  <cols>
    <col min="1" max="1" width="5.50390625" style="1" bestFit="1" customWidth="1"/>
    <col min="2" max="2" width="20.25390625" style="1" customWidth="1"/>
    <col min="3" max="3" width="18.375" style="1" bestFit="1" customWidth="1"/>
    <col min="4" max="4" width="9.00390625" style="1" customWidth="1"/>
    <col min="5" max="5" width="5.75390625" style="1" bestFit="1" customWidth="1"/>
    <col min="6" max="6" width="6.50390625" style="1" bestFit="1" customWidth="1"/>
    <col min="7" max="8" width="7.50390625" style="1" bestFit="1" customWidth="1"/>
    <col min="9" max="9" width="5.75390625" style="1" bestFit="1" customWidth="1"/>
    <col min="10" max="10" width="7.50390625" style="1" bestFit="1" customWidth="1"/>
    <col min="11" max="16384" width="9.00390625" style="1" customWidth="1"/>
  </cols>
  <sheetData>
    <row r="1" spans="1:10" ht="27.75" customHeight="1">
      <c r="A1" s="9" t="s">
        <v>248</v>
      </c>
      <c r="B1" s="9"/>
      <c r="C1" s="9"/>
      <c r="D1" s="9"/>
      <c r="E1" s="9"/>
      <c r="F1" s="9"/>
      <c r="G1" s="9"/>
      <c r="H1" s="9"/>
      <c r="I1" s="9"/>
      <c r="J1" s="9"/>
    </row>
    <row r="2" spans="1:10" ht="22.5" customHeight="1">
      <c r="A2" s="14" t="s">
        <v>252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4.25">
      <c r="A3" s="11" t="s">
        <v>249</v>
      </c>
      <c r="B3" s="12" t="s">
        <v>0</v>
      </c>
      <c r="C3" s="13" t="s">
        <v>1</v>
      </c>
      <c r="D3" s="12" t="s">
        <v>2</v>
      </c>
      <c r="E3" s="12" t="s">
        <v>3</v>
      </c>
      <c r="F3" s="3" t="s">
        <v>4</v>
      </c>
      <c r="G3" s="3" t="s">
        <v>5</v>
      </c>
      <c r="H3" s="3" t="s">
        <v>6</v>
      </c>
      <c r="I3" s="12" t="s">
        <v>243</v>
      </c>
      <c r="J3" s="12" t="s">
        <v>244</v>
      </c>
    </row>
    <row r="4" spans="1:10" ht="14.25">
      <c r="A4" s="11"/>
      <c r="B4" s="12"/>
      <c r="C4" s="13"/>
      <c r="D4" s="12"/>
      <c r="E4" s="12"/>
      <c r="F4" s="3" t="s">
        <v>7</v>
      </c>
      <c r="G4" s="3" t="s">
        <v>8</v>
      </c>
      <c r="H4" s="3" t="s">
        <v>9</v>
      </c>
      <c r="I4" s="12"/>
      <c r="J4" s="12"/>
    </row>
    <row r="5" spans="1:10" ht="14.25" customHeight="1">
      <c r="A5" s="2">
        <v>1</v>
      </c>
      <c r="B5" s="4" t="s">
        <v>154</v>
      </c>
      <c r="C5" s="5">
        <v>620112104138</v>
      </c>
      <c r="D5" s="4" t="s">
        <v>155</v>
      </c>
      <c r="E5" s="4" t="s">
        <v>12</v>
      </c>
      <c r="F5" s="4">
        <v>121.5</v>
      </c>
      <c r="G5" s="4">
        <v>117.5</v>
      </c>
      <c r="H5" s="4">
        <v>119.1</v>
      </c>
      <c r="I5" s="4">
        <v>6</v>
      </c>
      <c r="J5" s="4">
        <f aca="true" t="shared" si="0" ref="J5:J68">SUM(H5:I5)</f>
        <v>125.1</v>
      </c>
    </row>
    <row r="6" spans="1:10" ht="14.25">
      <c r="A6" s="2">
        <v>2</v>
      </c>
      <c r="B6" s="4" t="s">
        <v>154</v>
      </c>
      <c r="C6" s="5">
        <v>610112105635</v>
      </c>
      <c r="D6" s="4" t="s">
        <v>156</v>
      </c>
      <c r="E6" s="4" t="s">
        <v>12</v>
      </c>
      <c r="F6" s="4">
        <v>120.5</v>
      </c>
      <c r="G6" s="4">
        <v>115.5</v>
      </c>
      <c r="H6" s="4">
        <v>117.5</v>
      </c>
      <c r="I6" s="4">
        <v>6</v>
      </c>
      <c r="J6" s="4">
        <f t="shared" si="0"/>
        <v>123.5</v>
      </c>
    </row>
    <row r="7" spans="1:10" ht="14.25">
      <c r="A7" s="2">
        <v>3</v>
      </c>
      <c r="B7" s="4" t="s">
        <v>154</v>
      </c>
      <c r="C7" s="5">
        <v>610112105056</v>
      </c>
      <c r="D7" s="4" t="s">
        <v>157</v>
      </c>
      <c r="E7" s="4" t="s">
        <v>12</v>
      </c>
      <c r="F7" s="4">
        <v>121.5</v>
      </c>
      <c r="G7" s="4">
        <v>114.5</v>
      </c>
      <c r="H7" s="4">
        <v>117.3</v>
      </c>
      <c r="I7" s="4">
        <v>6</v>
      </c>
      <c r="J7" s="4">
        <f t="shared" si="0"/>
        <v>123.3</v>
      </c>
    </row>
    <row r="8" spans="1:10" ht="14.25">
      <c r="A8" s="2">
        <v>4</v>
      </c>
      <c r="B8" s="4" t="s">
        <v>154</v>
      </c>
      <c r="C8" s="5">
        <v>640112101620</v>
      </c>
      <c r="D8" s="4" t="s">
        <v>120</v>
      </c>
      <c r="E8" s="4" t="s">
        <v>12</v>
      </c>
      <c r="F8" s="4">
        <v>120.5</v>
      </c>
      <c r="G8" s="4">
        <v>107.5</v>
      </c>
      <c r="H8" s="4">
        <v>112.7</v>
      </c>
      <c r="I8" s="4">
        <v>6</v>
      </c>
      <c r="J8" s="4">
        <f t="shared" si="0"/>
        <v>118.7</v>
      </c>
    </row>
    <row r="9" spans="1:10" ht="14.25">
      <c r="A9" s="2">
        <v>5</v>
      </c>
      <c r="B9" s="4" t="s">
        <v>154</v>
      </c>
      <c r="C9" s="5">
        <v>650112106102</v>
      </c>
      <c r="D9" s="4" t="s">
        <v>158</v>
      </c>
      <c r="E9" s="4" t="s">
        <v>12</v>
      </c>
      <c r="F9" s="4">
        <v>121</v>
      </c>
      <c r="G9" s="4">
        <v>115.5</v>
      </c>
      <c r="H9" s="4">
        <v>117.7</v>
      </c>
      <c r="I9" s="4"/>
      <c r="J9" s="4">
        <f t="shared" si="0"/>
        <v>117.7</v>
      </c>
    </row>
    <row r="10" spans="1:10" ht="14.25">
      <c r="A10" s="2">
        <v>6</v>
      </c>
      <c r="B10" s="4" t="s">
        <v>154</v>
      </c>
      <c r="C10" s="5">
        <v>680112102397</v>
      </c>
      <c r="D10" s="4" t="s">
        <v>159</v>
      </c>
      <c r="E10" s="4" t="s">
        <v>12</v>
      </c>
      <c r="F10" s="4">
        <v>126</v>
      </c>
      <c r="G10" s="4">
        <v>111</v>
      </c>
      <c r="H10" s="4">
        <v>117</v>
      </c>
      <c r="I10" s="4"/>
      <c r="J10" s="4">
        <f t="shared" si="0"/>
        <v>117</v>
      </c>
    </row>
    <row r="11" spans="1:10" ht="14.25">
      <c r="A11" s="2">
        <v>7</v>
      </c>
      <c r="B11" s="4" t="s">
        <v>154</v>
      </c>
      <c r="C11" s="5">
        <v>630112102464</v>
      </c>
      <c r="D11" s="4" t="s">
        <v>160</v>
      </c>
      <c r="E11" s="4" t="s">
        <v>12</v>
      </c>
      <c r="F11" s="4">
        <v>116.5</v>
      </c>
      <c r="G11" s="4">
        <v>107</v>
      </c>
      <c r="H11" s="4">
        <v>110.8</v>
      </c>
      <c r="I11" s="4">
        <v>6</v>
      </c>
      <c r="J11" s="4">
        <f t="shared" si="0"/>
        <v>116.8</v>
      </c>
    </row>
    <row r="12" spans="1:10" ht="14.25">
      <c r="A12" s="2">
        <v>8</v>
      </c>
      <c r="B12" s="4" t="s">
        <v>154</v>
      </c>
      <c r="C12" s="5">
        <v>620112104590</v>
      </c>
      <c r="D12" s="4" t="s">
        <v>161</v>
      </c>
      <c r="E12" s="4" t="s">
        <v>12</v>
      </c>
      <c r="F12" s="4">
        <v>111.5</v>
      </c>
      <c r="G12" s="4">
        <v>108</v>
      </c>
      <c r="H12" s="4">
        <v>109.4</v>
      </c>
      <c r="I12" s="4">
        <v>6</v>
      </c>
      <c r="J12" s="4">
        <f t="shared" si="0"/>
        <v>115.4</v>
      </c>
    </row>
    <row r="13" spans="1:10" ht="14.25">
      <c r="A13" s="2">
        <v>9</v>
      </c>
      <c r="B13" s="4" t="s">
        <v>154</v>
      </c>
      <c r="C13" s="5">
        <v>610112105557</v>
      </c>
      <c r="D13" s="4" t="s">
        <v>162</v>
      </c>
      <c r="E13" s="4" t="s">
        <v>12</v>
      </c>
      <c r="F13" s="4">
        <v>107.5</v>
      </c>
      <c r="G13" s="4">
        <v>108.5</v>
      </c>
      <c r="H13" s="4">
        <v>108.1</v>
      </c>
      <c r="I13" s="4">
        <v>6</v>
      </c>
      <c r="J13" s="4">
        <f t="shared" si="0"/>
        <v>114.1</v>
      </c>
    </row>
    <row r="14" spans="1:10" ht="14.25">
      <c r="A14" s="2">
        <v>10</v>
      </c>
      <c r="B14" s="4" t="s">
        <v>154</v>
      </c>
      <c r="C14" s="5">
        <v>640112101485</v>
      </c>
      <c r="D14" s="4" t="s">
        <v>163</v>
      </c>
      <c r="E14" s="4" t="s">
        <v>12</v>
      </c>
      <c r="F14" s="4">
        <v>113</v>
      </c>
      <c r="G14" s="4">
        <v>102.5</v>
      </c>
      <c r="H14" s="4">
        <v>106.7</v>
      </c>
      <c r="I14" s="4">
        <v>6</v>
      </c>
      <c r="J14" s="4">
        <f t="shared" si="0"/>
        <v>112.7</v>
      </c>
    </row>
    <row r="15" spans="1:10" ht="14.25">
      <c r="A15" s="2">
        <v>11</v>
      </c>
      <c r="B15" s="4" t="s">
        <v>154</v>
      </c>
      <c r="C15" s="5">
        <v>640112101391</v>
      </c>
      <c r="D15" s="4" t="s">
        <v>164</v>
      </c>
      <c r="E15" s="4" t="s">
        <v>12</v>
      </c>
      <c r="F15" s="4">
        <v>112</v>
      </c>
      <c r="G15" s="4">
        <v>103</v>
      </c>
      <c r="H15" s="4">
        <v>106.6</v>
      </c>
      <c r="I15" s="4">
        <v>6</v>
      </c>
      <c r="J15" s="4">
        <f t="shared" si="0"/>
        <v>112.6</v>
      </c>
    </row>
    <row r="16" spans="1:10" ht="14.25">
      <c r="A16" s="2">
        <v>12</v>
      </c>
      <c r="B16" s="4" t="s">
        <v>154</v>
      </c>
      <c r="C16" s="5">
        <v>640112101644</v>
      </c>
      <c r="D16" s="4" t="s">
        <v>165</v>
      </c>
      <c r="E16" s="4" t="s">
        <v>12</v>
      </c>
      <c r="F16" s="4">
        <v>109.5</v>
      </c>
      <c r="G16" s="4">
        <v>104</v>
      </c>
      <c r="H16" s="4">
        <v>106.2</v>
      </c>
      <c r="I16" s="4">
        <v>6</v>
      </c>
      <c r="J16" s="4">
        <f t="shared" si="0"/>
        <v>112.2</v>
      </c>
    </row>
    <row r="17" spans="1:10" ht="14.25">
      <c r="A17" s="2">
        <v>13</v>
      </c>
      <c r="B17" s="4" t="s">
        <v>154</v>
      </c>
      <c r="C17" s="5">
        <v>640112101547</v>
      </c>
      <c r="D17" s="4" t="s">
        <v>166</v>
      </c>
      <c r="E17" s="4" t="s">
        <v>12</v>
      </c>
      <c r="F17" s="4">
        <v>114</v>
      </c>
      <c r="G17" s="4">
        <v>100</v>
      </c>
      <c r="H17" s="4">
        <v>105.6</v>
      </c>
      <c r="I17" s="4">
        <v>6</v>
      </c>
      <c r="J17" s="4">
        <f t="shared" si="0"/>
        <v>111.6</v>
      </c>
    </row>
    <row r="18" spans="1:10" ht="14.25">
      <c r="A18" s="2">
        <v>14</v>
      </c>
      <c r="B18" s="4" t="s">
        <v>154</v>
      </c>
      <c r="C18" s="5">
        <v>640112101335</v>
      </c>
      <c r="D18" s="4" t="s">
        <v>167</v>
      </c>
      <c r="E18" s="4" t="s">
        <v>12</v>
      </c>
      <c r="F18" s="4">
        <v>112</v>
      </c>
      <c r="G18" s="4">
        <v>101</v>
      </c>
      <c r="H18" s="4">
        <v>105.4</v>
      </c>
      <c r="I18" s="4">
        <v>6</v>
      </c>
      <c r="J18" s="4">
        <f t="shared" si="0"/>
        <v>111.4</v>
      </c>
    </row>
    <row r="19" spans="1:10" ht="14.25">
      <c r="A19" s="2">
        <v>15</v>
      </c>
      <c r="B19" s="4" t="s">
        <v>154</v>
      </c>
      <c r="C19" s="5">
        <v>670112101513</v>
      </c>
      <c r="D19" s="4" t="s">
        <v>168</v>
      </c>
      <c r="E19" s="4" t="s">
        <v>12</v>
      </c>
      <c r="F19" s="4">
        <v>123</v>
      </c>
      <c r="G19" s="4">
        <v>103.5</v>
      </c>
      <c r="H19" s="4">
        <v>111.3</v>
      </c>
      <c r="I19" s="4"/>
      <c r="J19" s="4">
        <f t="shared" si="0"/>
        <v>111.3</v>
      </c>
    </row>
    <row r="20" spans="1:10" ht="14.25">
      <c r="A20" s="2">
        <v>16</v>
      </c>
      <c r="B20" s="4" t="s">
        <v>154</v>
      </c>
      <c r="C20" s="5">
        <v>650112105577</v>
      </c>
      <c r="D20" s="4" t="s">
        <v>169</v>
      </c>
      <c r="E20" s="4" t="s">
        <v>12</v>
      </c>
      <c r="F20" s="4">
        <v>107</v>
      </c>
      <c r="G20" s="4">
        <v>105.5</v>
      </c>
      <c r="H20" s="4">
        <v>106.1</v>
      </c>
      <c r="I20" s="4">
        <v>5</v>
      </c>
      <c r="J20" s="4">
        <f t="shared" si="0"/>
        <v>111.1</v>
      </c>
    </row>
    <row r="21" spans="1:10" ht="14.25">
      <c r="A21" s="2">
        <v>17</v>
      </c>
      <c r="B21" s="4" t="s">
        <v>154</v>
      </c>
      <c r="C21" s="5">
        <v>640112101860</v>
      </c>
      <c r="D21" s="4" t="s">
        <v>170</v>
      </c>
      <c r="E21" s="4" t="s">
        <v>12</v>
      </c>
      <c r="F21" s="4">
        <v>109</v>
      </c>
      <c r="G21" s="4">
        <v>102</v>
      </c>
      <c r="H21" s="4">
        <v>104.8</v>
      </c>
      <c r="I21" s="4">
        <v>6</v>
      </c>
      <c r="J21" s="4">
        <f t="shared" si="0"/>
        <v>110.8</v>
      </c>
    </row>
    <row r="22" spans="1:10" ht="14.25">
      <c r="A22" s="2">
        <v>18</v>
      </c>
      <c r="B22" s="4" t="s">
        <v>154</v>
      </c>
      <c r="C22" s="5">
        <v>640112101569</v>
      </c>
      <c r="D22" s="4" t="s">
        <v>171</v>
      </c>
      <c r="E22" s="4" t="s">
        <v>12</v>
      </c>
      <c r="F22" s="4">
        <v>113</v>
      </c>
      <c r="G22" s="4">
        <v>98</v>
      </c>
      <c r="H22" s="4">
        <v>104</v>
      </c>
      <c r="I22" s="4">
        <v>6</v>
      </c>
      <c r="J22" s="4">
        <f t="shared" si="0"/>
        <v>110</v>
      </c>
    </row>
    <row r="23" spans="1:10" ht="14.25">
      <c r="A23" s="2">
        <v>19</v>
      </c>
      <c r="B23" s="4" t="s">
        <v>154</v>
      </c>
      <c r="C23" s="5">
        <v>650112105240</v>
      </c>
      <c r="D23" s="4" t="s">
        <v>172</v>
      </c>
      <c r="E23" s="4" t="s">
        <v>12</v>
      </c>
      <c r="F23" s="4">
        <v>108</v>
      </c>
      <c r="G23" s="4">
        <v>107.5</v>
      </c>
      <c r="H23" s="4">
        <v>107.7</v>
      </c>
      <c r="I23" s="4"/>
      <c r="J23" s="4">
        <f t="shared" si="0"/>
        <v>107.7</v>
      </c>
    </row>
    <row r="24" spans="1:10" ht="14.25">
      <c r="A24" s="2">
        <v>20</v>
      </c>
      <c r="B24" s="4" t="s">
        <v>154</v>
      </c>
      <c r="C24" s="5">
        <v>640112101646</v>
      </c>
      <c r="D24" s="4" t="s">
        <v>173</v>
      </c>
      <c r="E24" s="4" t="s">
        <v>12</v>
      </c>
      <c r="F24" s="4">
        <v>104.5</v>
      </c>
      <c r="G24" s="4">
        <v>98.5</v>
      </c>
      <c r="H24" s="4">
        <v>100.9</v>
      </c>
      <c r="I24" s="4">
        <v>6</v>
      </c>
      <c r="J24" s="4">
        <f t="shared" si="0"/>
        <v>106.9</v>
      </c>
    </row>
    <row r="25" spans="1:10" ht="14.25">
      <c r="A25" s="2">
        <v>20</v>
      </c>
      <c r="B25" s="4" t="s">
        <v>154</v>
      </c>
      <c r="C25" s="5">
        <v>680112102291</v>
      </c>
      <c r="D25" s="4" t="s">
        <v>174</v>
      </c>
      <c r="E25" s="4" t="s">
        <v>12</v>
      </c>
      <c r="F25" s="4">
        <v>94</v>
      </c>
      <c r="G25" s="4">
        <v>105.5</v>
      </c>
      <c r="H25" s="4">
        <v>100.9</v>
      </c>
      <c r="I25" s="4">
        <v>6</v>
      </c>
      <c r="J25" s="4">
        <f t="shared" si="0"/>
        <v>106.9</v>
      </c>
    </row>
    <row r="26" spans="1:10" ht="14.25">
      <c r="A26" s="2">
        <v>22</v>
      </c>
      <c r="B26" s="4" t="s">
        <v>154</v>
      </c>
      <c r="C26" s="5">
        <v>650112105958</v>
      </c>
      <c r="D26" s="4" t="s">
        <v>175</v>
      </c>
      <c r="E26" s="4" t="s">
        <v>12</v>
      </c>
      <c r="F26" s="4">
        <v>111.5</v>
      </c>
      <c r="G26" s="4">
        <v>102</v>
      </c>
      <c r="H26" s="4">
        <v>105.8</v>
      </c>
      <c r="I26" s="4"/>
      <c r="J26" s="4">
        <f t="shared" si="0"/>
        <v>105.8</v>
      </c>
    </row>
    <row r="27" spans="1:10" ht="14.25">
      <c r="A27" s="2">
        <v>23</v>
      </c>
      <c r="B27" s="4" t="s">
        <v>154</v>
      </c>
      <c r="C27" s="5">
        <v>640112101531</v>
      </c>
      <c r="D27" s="4" t="s">
        <v>176</v>
      </c>
      <c r="E27" s="4" t="s">
        <v>12</v>
      </c>
      <c r="F27" s="4">
        <v>99</v>
      </c>
      <c r="G27" s="4">
        <v>99.5</v>
      </c>
      <c r="H27" s="4">
        <v>99.3</v>
      </c>
      <c r="I27" s="4">
        <v>6</v>
      </c>
      <c r="J27" s="4">
        <f t="shared" si="0"/>
        <v>105.3</v>
      </c>
    </row>
    <row r="28" spans="1:10" ht="14.25">
      <c r="A28" s="2">
        <v>24</v>
      </c>
      <c r="B28" s="4" t="s">
        <v>154</v>
      </c>
      <c r="C28" s="5">
        <v>680112102257</v>
      </c>
      <c r="D28" s="4" t="s">
        <v>177</v>
      </c>
      <c r="E28" s="4" t="s">
        <v>12</v>
      </c>
      <c r="F28" s="4">
        <v>107</v>
      </c>
      <c r="G28" s="4">
        <v>104</v>
      </c>
      <c r="H28" s="4">
        <v>105.2</v>
      </c>
      <c r="I28" s="4"/>
      <c r="J28" s="4">
        <f t="shared" si="0"/>
        <v>105.2</v>
      </c>
    </row>
    <row r="29" spans="1:10" ht="14.25">
      <c r="A29" s="2">
        <v>25</v>
      </c>
      <c r="B29" s="4" t="s">
        <v>154</v>
      </c>
      <c r="C29" s="5">
        <v>640112101583</v>
      </c>
      <c r="D29" s="4" t="s">
        <v>178</v>
      </c>
      <c r="E29" s="4" t="s">
        <v>12</v>
      </c>
      <c r="F29" s="4">
        <v>101</v>
      </c>
      <c r="G29" s="4">
        <v>107.5</v>
      </c>
      <c r="H29" s="4">
        <v>104.9</v>
      </c>
      <c r="I29" s="4"/>
      <c r="J29" s="4">
        <f t="shared" si="0"/>
        <v>104.9</v>
      </c>
    </row>
    <row r="30" spans="1:10" ht="14.25">
      <c r="A30" s="2">
        <v>26</v>
      </c>
      <c r="B30" s="4" t="s">
        <v>154</v>
      </c>
      <c r="C30" s="5">
        <v>640112101362</v>
      </c>
      <c r="D30" s="4" t="s">
        <v>179</v>
      </c>
      <c r="E30" s="4" t="s">
        <v>12</v>
      </c>
      <c r="F30" s="4">
        <v>108.5</v>
      </c>
      <c r="G30" s="4">
        <v>91.5</v>
      </c>
      <c r="H30" s="4">
        <v>98.3</v>
      </c>
      <c r="I30" s="4">
        <v>6</v>
      </c>
      <c r="J30" s="4">
        <f t="shared" si="0"/>
        <v>104.3</v>
      </c>
    </row>
    <row r="31" spans="1:10" ht="14.25">
      <c r="A31" s="2">
        <v>27</v>
      </c>
      <c r="B31" s="4" t="s">
        <v>154</v>
      </c>
      <c r="C31" s="5">
        <v>660112103139</v>
      </c>
      <c r="D31" s="4" t="s">
        <v>180</v>
      </c>
      <c r="E31" s="4" t="s">
        <v>12</v>
      </c>
      <c r="F31" s="4">
        <v>106.5</v>
      </c>
      <c r="G31" s="4">
        <v>102.5</v>
      </c>
      <c r="H31" s="4">
        <v>104.1</v>
      </c>
      <c r="I31" s="4"/>
      <c r="J31" s="4">
        <f t="shared" si="0"/>
        <v>104.1</v>
      </c>
    </row>
    <row r="32" spans="1:10" ht="14.25">
      <c r="A32" s="2">
        <v>28</v>
      </c>
      <c r="B32" s="4" t="s">
        <v>154</v>
      </c>
      <c r="C32" s="5">
        <v>640112101681</v>
      </c>
      <c r="D32" s="4" t="s">
        <v>181</v>
      </c>
      <c r="E32" s="4" t="s">
        <v>12</v>
      </c>
      <c r="F32" s="4">
        <v>110</v>
      </c>
      <c r="G32" s="4">
        <v>89.5</v>
      </c>
      <c r="H32" s="4">
        <v>97.7</v>
      </c>
      <c r="I32" s="4">
        <v>6</v>
      </c>
      <c r="J32" s="4">
        <f t="shared" si="0"/>
        <v>103.7</v>
      </c>
    </row>
    <row r="33" spans="1:10" ht="14.25">
      <c r="A33" s="2">
        <v>29</v>
      </c>
      <c r="B33" s="4" t="s">
        <v>154</v>
      </c>
      <c r="C33" s="5">
        <v>670112101476</v>
      </c>
      <c r="D33" s="4" t="s">
        <v>182</v>
      </c>
      <c r="E33" s="4" t="s">
        <v>12</v>
      </c>
      <c r="F33" s="4">
        <v>99.5</v>
      </c>
      <c r="G33" s="4">
        <v>106</v>
      </c>
      <c r="H33" s="4">
        <v>103.4</v>
      </c>
      <c r="I33" s="4"/>
      <c r="J33" s="4">
        <f t="shared" si="0"/>
        <v>103.4</v>
      </c>
    </row>
    <row r="34" spans="1:10" ht="14.25">
      <c r="A34" s="2">
        <v>30</v>
      </c>
      <c r="B34" s="4" t="s">
        <v>154</v>
      </c>
      <c r="C34" s="5">
        <v>630112102496</v>
      </c>
      <c r="D34" s="4" t="s">
        <v>183</v>
      </c>
      <c r="E34" s="4" t="s">
        <v>12</v>
      </c>
      <c r="F34" s="4">
        <v>106</v>
      </c>
      <c r="G34" s="4">
        <v>101</v>
      </c>
      <c r="H34" s="4">
        <v>103</v>
      </c>
      <c r="I34" s="4"/>
      <c r="J34" s="4">
        <f t="shared" si="0"/>
        <v>103</v>
      </c>
    </row>
    <row r="35" spans="1:10" ht="14.25">
      <c r="A35" s="2">
        <v>31</v>
      </c>
      <c r="B35" s="4" t="s">
        <v>154</v>
      </c>
      <c r="C35" s="5">
        <v>670112101578</v>
      </c>
      <c r="D35" s="4" t="s">
        <v>184</v>
      </c>
      <c r="E35" s="4" t="s">
        <v>12</v>
      </c>
      <c r="F35" s="4">
        <v>107</v>
      </c>
      <c r="G35" s="4">
        <v>100</v>
      </c>
      <c r="H35" s="4">
        <v>102.8</v>
      </c>
      <c r="I35" s="4"/>
      <c r="J35" s="4">
        <f t="shared" si="0"/>
        <v>102.8</v>
      </c>
    </row>
    <row r="36" spans="1:10" ht="14.25">
      <c r="A36" s="2">
        <v>32</v>
      </c>
      <c r="B36" s="4" t="s">
        <v>154</v>
      </c>
      <c r="C36" s="5">
        <v>640112101457</v>
      </c>
      <c r="D36" s="4" t="s">
        <v>185</v>
      </c>
      <c r="E36" s="4" t="s">
        <v>12</v>
      </c>
      <c r="F36" s="4">
        <v>93</v>
      </c>
      <c r="G36" s="4">
        <v>99</v>
      </c>
      <c r="H36" s="4">
        <v>96.6</v>
      </c>
      <c r="I36" s="4">
        <v>6</v>
      </c>
      <c r="J36" s="4">
        <f t="shared" si="0"/>
        <v>102.6</v>
      </c>
    </row>
    <row r="37" spans="1:10" ht="14.25">
      <c r="A37" s="2">
        <v>33</v>
      </c>
      <c r="B37" s="4" t="s">
        <v>154</v>
      </c>
      <c r="C37" s="5">
        <v>640112101697</v>
      </c>
      <c r="D37" s="4" t="s">
        <v>186</v>
      </c>
      <c r="E37" s="4" t="s">
        <v>12</v>
      </c>
      <c r="F37" s="4">
        <v>116</v>
      </c>
      <c r="G37" s="4">
        <v>93</v>
      </c>
      <c r="H37" s="4">
        <v>102.2</v>
      </c>
      <c r="I37" s="4"/>
      <c r="J37" s="4">
        <f t="shared" si="0"/>
        <v>102.2</v>
      </c>
    </row>
    <row r="38" spans="1:10" ht="14.25">
      <c r="A38" s="2">
        <v>34</v>
      </c>
      <c r="B38" s="4" t="s">
        <v>154</v>
      </c>
      <c r="C38" s="5">
        <v>660112102958</v>
      </c>
      <c r="D38" s="4" t="s">
        <v>187</v>
      </c>
      <c r="E38" s="4" t="s">
        <v>12</v>
      </c>
      <c r="F38" s="4">
        <v>105.5</v>
      </c>
      <c r="G38" s="4">
        <v>99</v>
      </c>
      <c r="H38" s="4">
        <v>101.6</v>
      </c>
      <c r="I38" s="4"/>
      <c r="J38" s="4">
        <f t="shared" si="0"/>
        <v>101.6</v>
      </c>
    </row>
    <row r="39" spans="1:10" ht="14.25">
      <c r="A39" s="2">
        <v>35</v>
      </c>
      <c r="B39" s="4" t="s">
        <v>154</v>
      </c>
      <c r="C39" s="5">
        <v>670112101671</v>
      </c>
      <c r="D39" s="4" t="s">
        <v>188</v>
      </c>
      <c r="E39" s="4" t="s">
        <v>12</v>
      </c>
      <c r="F39" s="4">
        <v>100</v>
      </c>
      <c r="G39" s="4">
        <v>102</v>
      </c>
      <c r="H39" s="4">
        <v>101.2</v>
      </c>
      <c r="I39" s="4"/>
      <c r="J39" s="4">
        <f t="shared" si="0"/>
        <v>101.2</v>
      </c>
    </row>
    <row r="40" spans="1:10" ht="14.25">
      <c r="A40" s="2">
        <v>35</v>
      </c>
      <c r="B40" s="4" t="s">
        <v>154</v>
      </c>
      <c r="C40" s="5">
        <v>640112101837</v>
      </c>
      <c r="D40" s="4" t="s">
        <v>189</v>
      </c>
      <c r="E40" s="4" t="s">
        <v>12</v>
      </c>
      <c r="F40" s="4">
        <v>91</v>
      </c>
      <c r="G40" s="4">
        <v>98</v>
      </c>
      <c r="H40" s="4">
        <v>95.2</v>
      </c>
      <c r="I40" s="4">
        <v>6</v>
      </c>
      <c r="J40" s="4">
        <f t="shared" si="0"/>
        <v>101.2</v>
      </c>
    </row>
    <row r="41" spans="1:10" ht="14.25">
      <c r="A41" s="2">
        <v>37</v>
      </c>
      <c r="B41" s="4" t="s">
        <v>154</v>
      </c>
      <c r="C41" s="5">
        <v>640112101565</v>
      </c>
      <c r="D41" s="4" t="s">
        <v>190</v>
      </c>
      <c r="E41" s="4" t="s">
        <v>12</v>
      </c>
      <c r="F41" s="4">
        <v>93</v>
      </c>
      <c r="G41" s="4">
        <v>96</v>
      </c>
      <c r="H41" s="4">
        <v>94.8</v>
      </c>
      <c r="I41" s="4">
        <v>6</v>
      </c>
      <c r="J41" s="4">
        <f t="shared" si="0"/>
        <v>100.8</v>
      </c>
    </row>
    <row r="42" spans="1:10" ht="14.25">
      <c r="A42" s="2">
        <v>38</v>
      </c>
      <c r="B42" s="4" t="s">
        <v>154</v>
      </c>
      <c r="C42" s="5">
        <v>650112105831</v>
      </c>
      <c r="D42" s="4" t="s">
        <v>191</v>
      </c>
      <c r="E42" s="4" t="s">
        <v>12</v>
      </c>
      <c r="F42" s="4">
        <v>116</v>
      </c>
      <c r="G42" s="4">
        <v>90.5</v>
      </c>
      <c r="H42" s="4">
        <v>100.7</v>
      </c>
      <c r="I42" s="4"/>
      <c r="J42" s="4">
        <f t="shared" si="0"/>
        <v>100.7</v>
      </c>
    </row>
    <row r="43" spans="1:10" ht="14.25">
      <c r="A43" s="2">
        <v>39</v>
      </c>
      <c r="B43" s="4" t="s">
        <v>154</v>
      </c>
      <c r="C43" s="5">
        <v>640112101869</v>
      </c>
      <c r="D43" s="4" t="s">
        <v>192</v>
      </c>
      <c r="E43" s="4" t="s">
        <v>12</v>
      </c>
      <c r="F43" s="4">
        <v>95.5</v>
      </c>
      <c r="G43" s="4">
        <v>94</v>
      </c>
      <c r="H43" s="4">
        <v>94.6</v>
      </c>
      <c r="I43" s="4">
        <v>6</v>
      </c>
      <c r="J43" s="4">
        <f t="shared" si="0"/>
        <v>100.6</v>
      </c>
    </row>
    <row r="44" spans="1:10" ht="14.25">
      <c r="A44" s="2">
        <v>40</v>
      </c>
      <c r="B44" s="4" t="s">
        <v>154</v>
      </c>
      <c r="C44" s="5">
        <v>630112102390</v>
      </c>
      <c r="D44" s="4" t="s">
        <v>119</v>
      </c>
      <c r="E44" s="4" t="s">
        <v>12</v>
      </c>
      <c r="F44" s="4">
        <v>100</v>
      </c>
      <c r="G44" s="4">
        <v>100.5</v>
      </c>
      <c r="H44" s="4">
        <v>100.3</v>
      </c>
      <c r="I44" s="4"/>
      <c r="J44" s="4">
        <f t="shared" si="0"/>
        <v>100.3</v>
      </c>
    </row>
    <row r="45" spans="1:10" ht="14.25">
      <c r="A45" s="2">
        <v>40</v>
      </c>
      <c r="B45" s="4" t="s">
        <v>154</v>
      </c>
      <c r="C45" s="5">
        <v>640112101683</v>
      </c>
      <c r="D45" s="4" t="s">
        <v>193</v>
      </c>
      <c r="E45" s="4" t="s">
        <v>12</v>
      </c>
      <c r="F45" s="4">
        <v>97</v>
      </c>
      <c r="G45" s="4">
        <v>102.5</v>
      </c>
      <c r="H45" s="4">
        <v>100.3</v>
      </c>
      <c r="I45" s="4"/>
      <c r="J45" s="4">
        <f t="shared" si="0"/>
        <v>100.3</v>
      </c>
    </row>
    <row r="46" spans="1:10" ht="14.25">
      <c r="A46" s="2">
        <v>42</v>
      </c>
      <c r="B46" s="4" t="s">
        <v>154</v>
      </c>
      <c r="C46" s="5">
        <v>670112101890</v>
      </c>
      <c r="D46" s="4" t="s">
        <v>194</v>
      </c>
      <c r="E46" s="4" t="s">
        <v>12</v>
      </c>
      <c r="F46" s="4">
        <v>106.5</v>
      </c>
      <c r="G46" s="4">
        <v>95</v>
      </c>
      <c r="H46" s="4">
        <v>99.6</v>
      </c>
      <c r="I46" s="4"/>
      <c r="J46" s="4">
        <f t="shared" si="0"/>
        <v>99.6</v>
      </c>
    </row>
    <row r="47" spans="1:10" ht="14.25">
      <c r="A47" s="2">
        <v>43</v>
      </c>
      <c r="B47" s="4" t="s">
        <v>154</v>
      </c>
      <c r="C47" s="5">
        <v>640112101684</v>
      </c>
      <c r="D47" s="4" t="s">
        <v>195</v>
      </c>
      <c r="E47" s="4" t="s">
        <v>12</v>
      </c>
      <c r="F47" s="4">
        <v>80.5</v>
      </c>
      <c r="G47" s="4">
        <v>101.5</v>
      </c>
      <c r="H47" s="4">
        <v>93.1</v>
      </c>
      <c r="I47" s="4">
        <v>6</v>
      </c>
      <c r="J47" s="4">
        <f t="shared" si="0"/>
        <v>99.1</v>
      </c>
    </row>
    <row r="48" spans="1:10" ht="14.25">
      <c r="A48" s="2">
        <v>44</v>
      </c>
      <c r="B48" s="4" t="s">
        <v>154</v>
      </c>
      <c r="C48" s="5">
        <v>640112101888</v>
      </c>
      <c r="D48" s="4" t="s">
        <v>196</v>
      </c>
      <c r="E48" s="4" t="s">
        <v>12</v>
      </c>
      <c r="F48" s="4">
        <v>105</v>
      </c>
      <c r="G48" s="4">
        <v>85</v>
      </c>
      <c r="H48" s="4">
        <v>93</v>
      </c>
      <c r="I48" s="4">
        <v>6</v>
      </c>
      <c r="J48" s="4">
        <f t="shared" si="0"/>
        <v>99</v>
      </c>
    </row>
    <row r="49" spans="1:10" ht="14.25">
      <c r="A49" s="2">
        <v>45</v>
      </c>
      <c r="B49" s="4" t="s">
        <v>154</v>
      </c>
      <c r="C49" s="5">
        <v>640112101928</v>
      </c>
      <c r="D49" s="4" t="s">
        <v>66</v>
      </c>
      <c r="E49" s="4" t="s">
        <v>12</v>
      </c>
      <c r="F49" s="4">
        <v>92</v>
      </c>
      <c r="G49" s="4">
        <v>93.5</v>
      </c>
      <c r="H49" s="4">
        <v>92.9</v>
      </c>
      <c r="I49" s="4">
        <v>6</v>
      </c>
      <c r="J49" s="4">
        <f t="shared" si="0"/>
        <v>98.9</v>
      </c>
    </row>
    <row r="50" spans="1:10" ht="14.25">
      <c r="A50" s="2">
        <v>46</v>
      </c>
      <c r="B50" s="4" t="s">
        <v>154</v>
      </c>
      <c r="C50" s="5">
        <v>640112101871</v>
      </c>
      <c r="D50" s="4" t="s">
        <v>197</v>
      </c>
      <c r="E50" s="4" t="s">
        <v>12</v>
      </c>
      <c r="F50" s="4">
        <v>100</v>
      </c>
      <c r="G50" s="4">
        <v>98</v>
      </c>
      <c r="H50" s="4">
        <v>98.8</v>
      </c>
      <c r="I50" s="4"/>
      <c r="J50" s="4">
        <f t="shared" si="0"/>
        <v>98.8</v>
      </c>
    </row>
    <row r="51" spans="1:10" ht="14.25">
      <c r="A51" s="2">
        <v>46</v>
      </c>
      <c r="B51" s="4" t="s">
        <v>154</v>
      </c>
      <c r="C51" s="5">
        <v>640112101765</v>
      </c>
      <c r="D51" s="4" t="s">
        <v>198</v>
      </c>
      <c r="E51" s="4" t="s">
        <v>12</v>
      </c>
      <c r="F51" s="4">
        <v>88</v>
      </c>
      <c r="G51" s="4">
        <v>96</v>
      </c>
      <c r="H51" s="4">
        <v>92.8</v>
      </c>
      <c r="I51" s="4">
        <v>6</v>
      </c>
      <c r="J51" s="4">
        <f t="shared" si="0"/>
        <v>98.8</v>
      </c>
    </row>
    <row r="52" spans="1:10" ht="14.25">
      <c r="A52" s="2">
        <v>48</v>
      </c>
      <c r="B52" s="4" t="s">
        <v>154</v>
      </c>
      <c r="C52" s="5">
        <v>680112102343</v>
      </c>
      <c r="D52" s="4" t="s">
        <v>199</v>
      </c>
      <c r="E52" s="4" t="s">
        <v>12</v>
      </c>
      <c r="F52" s="4">
        <v>107.5</v>
      </c>
      <c r="G52" s="4">
        <v>92.5</v>
      </c>
      <c r="H52" s="4">
        <v>98.5</v>
      </c>
      <c r="I52" s="4"/>
      <c r="J52" s="4">
        <f t="shared" si="0"/>
        <v>98.5</v>
      </c>
    </row>
    <row r="53" spans="1:10" ht="14.25">
      <c r="A53" s="2">
        <v>49</v>
      </c>
      <c r="B53" s="4" t="s">
        <v>154</v>
      </c>
      <c r="C53" s="5">
        <v>640112101424</v>
      </c>
      <c r="D53" s="4" t="s">
        <v>200</v>
      </c>
      <c r="E53" s="4" t="s">
        <v>12</v>
      </c>
      <c r="F53" s="4">
        <v>90.5</v>
      </c>
      <c r="G53" s="4">
        <v>93</v>
      </c>
      <c r="H53" s="4">
        <v>92</v>
      </c>
      <c r="I53" s="4">
        <v>6</v>
      </c>
      <c r="J53" s="4">
        <f t="shared" si="0"/>
        <v>98</v>
      </c>
    </row>
    <row r="54" spans="1:10" ht="14.25">
      <c r="A54" s="2">
        <v>50</v>
      </c>
      <c r="B54" s="4" t="s">
        <v>154</v>
      </c>
      <c r="C54" s="5">
        <v>640112101416</v>
      </c>
      <c r="D54" s="4" t="s">
        <v>201</v>
      </c>
      <c r="E54" s="4" t="s">
        <v>12</v>
      </c>
      <c r="F54" s="4">
        <v>95.5</v>
      </c>
      <c r="G54" s="4">
        <v>89.5</v>
      </c>
      <c r="H54" s="4">
        <v>91.9</v>
      </c>
      <c r="I54" s="4">
        <v>6</v>
      </c>
      <c r="J54" s="4">
        <f t="shared" si="0"/>
        <v>97.9</v>
      </c>
    </row>
    <row r="55" spans="1:10" ht="14.25">
      <c r="A55" s="2">
        <v>50</v>
      </c>
      <c r="B55" s="4" t="s">
        <v>154</v>
      </c>
      <c r="C55" s="5">
        <v>640112101729</v>
      </c>
      <c r="D55" s="4" t="s">
        <v>202</v>
      </c>
      <c r="E55" s="4" t="s">
        <v>12</v>
      </c>
      <c r="F55" s="4">
        <v>107.5</v>
      </c>
      <c r="G55" s="4">
        <v>81.5</v>
      </c>
      <c r="H55" s="4">
        <v>91.9</v>
      </c>
      <c r="I55" s="4">
        <v>6</v>
      </c>
      <c r="J55" s="4">
        <f t="shared" si="0"/>
        <v>97.9</v>
      </c>
    </row>
    <row r="56" spans="1:10" ht="14.25">
      <c r="A56" s="2">
        <v>52</v>
      </c>
      <c r="B56" s="4" t="s">
        <v>154</v>
      </c>
      <c r="C56" s="5">
        <v>640112101766</v>
      </c>
      <c r="D56" s="4" t="s">
        <v>203</v>
      </c>
      <c r="E56" s="4" t="s">
        <v>12</v>
      </c>
      <c r="F56" s="4">
        <v>102</v>
      </c>
      <c r="G56" s="4">
        <v>85</v>
      </c>
      <c r="H56" s="4">
        <v>91.8</v>
      </c>
      <c r="I56" s="4">
        <v>6</v>
      </c>
      <c r="J56" s="4">
        <f t="shared" si="0"/>
        <v>97.8</v>
      </c>
    </row>
    <row r="57" spans="1:10" ht="14.25">
      <c r="A57" s="2">
        <v>53</v>
      </c>
      <c r="B57" s="4" t="s">
        <v>154</v>
      </c>
      <c r="C57" s="5">
        <v>650112105363</v>
      </c>
      <c r="D57" s="4" t="s">
        <v>204</v>
      </c>
      <c r="E57" s="4" t="s">
        <v>12</v>
      </c>
      <c r="F57" s="4">
        <v>99.5</v>
      </c>
      <c r="G57" s="4">
        <v>96.5</v>
      </c>
      <c r="H57" s="4">
        <v>97.7</v>
      </c>
      <c r="I57" s="4"/>
      <c r="J57" s="4">
        <f t="shared" si="0"/>
        <v>97.7</v>
      </c>
    </row>
    <row r="58" spans="1:10" ht="14.25">
      <c r="A58" s="2">
        <v>53</v>
      </c>
      <c r="B58" s="4" t="s">
        <v>154</v>
      </c>
      <c r="C58" s="5">
        <v>640112101956</v>
      </c>
      <c r="D58" s="4" t="s">
        <v>205</v>
      </c>
      <c r="E58" s="4" t="s">
        <v>12</v>
      </c>
      <c r="F58" s="4">
        <v>95</v>
      </c>
      <c r="G58" s="4">
        <v>89.5</v>
      </c>
      <c r="H58" s="4">
        <v>91.7</v>
      </c>
      <c r="I58" s="4">
        <v>6</v>
      </c>
      <c r="J58" s="4">
        <f t="shared" si="0"/>
        <v>97.7</v>
      </c>
    </row>
    <row r="59" spans="1:10" ht="14.25">
      <c r="A59" s="2">
        <v>55</v>
      </c>
      <c r="B59" s="4" t="s">
        <v>154</v>
      </c>
      <c r="C59" s="5">
        <v>640112101685</v>
      </c>
      <c r="D59" s="4" t="s">
        <v>206</v>
      </c>
      <c r="E59" s="4" t="s">
        <v>12</v>
      </c>
      <c r="F59" s="4">
        <v>90.5</v>
      </c>
      <c r="G59" s="4">
        <v>92</v>
      </c>
      <c r="H59" s="4">
        <v>91.4</v>
      </c>
      <c r="I59" s="4">
        <v>6</v>
      </c>
      <c r="J59" s="4">
        <f t="shared" si="0"/>
        <v>97.4</v>
      </c>
    </row>
    <row r="60" spans="1:10" ht="14.25">
      <c r="A60" s="2">
        <v>56</v>
      </c>
      <c r="B60" s="4" t="s">
        <v>154</v>
      </c>
      <c r="C60" s="5">
        <v>670112101774</v>
      </c>
      <c r="D60" s="4" t="s">
        <v>207</v>
      </c>
      <c r="E60" s="4" t="s">
        <v>12</v>
      </c>
      <c r="F60" s="4">
        <v>101.5</v>
      </c>
      <c r="G60" s="4">
        <v>94.5</v>
      </c>
      <c r="H60" s="4">
        <v>97.3</v>
      </c>
      <c r="I60" s="4"/>
      <c r="J60" s="4">
        <f t="shared" si="0"/>
        <v>97.3</v>
      </c>
    </row>
    <row r="61" spans="1:10" ht="14.25">
      <c r="A61" s="2">
        <v>57</v>
      </c>
      <c r="B61" s="4" t="s">
        <v>154</v>
      </c>
      <c r="C61" s="5">
        <v>640112101613</v>
      </c>
      <c r="D61" s="4" t="s">
        <v>208</v>
      </c>
      <c r="E61" s="4" t="s">
        <v>12</v>
      </c>
      <c r="F61" s="4">
        <v>99</v>
      </c>
      <c r="G61" s="4">
        <v>86</v>
      </c>
      <c r="H61" s="4">
        <v>91.2</v>
      </c>
      <c r="I61" s="4">
        <v>6</v>
      </c>
      <c r="J61" s="4">
        <f t="shared" si="0"/>
        <v>97.2</v>
      </c>
    </row>
    <row r="62" spans="1:10" ht="14.25">
      <c r="A62" s="2">
        <v>58</v>
      </c>
      <c r="B62" s="4" t="s">
        <v>154</v>
      </c>
      <c r="C62" s="5">
        <v>670112101723</v>
      </c>
      <c r="D62" s="4" t="s">
        <v>209</v>
      </c>
      <c r="E62" s="4" t="s">
        <v>12</v>
      </c>
      <c r="F62" s="4">
        <v>89</v>
      </c>
      <c r="G62" s="4">
        <v>102.5</v>
      </c>
      <c r="H62" s="4">
        <v>97.1</v>
      </c>
      <c r="I62" s="4"/>
      <c r="J62" s="4">
        <f t="shared" si="0"/>
        <v>97.1</v>
      </c>
    </row>
    <row r="63" spans="1:10" ht="14.25">
      <c r="A63" s="2">
        <v>59</v>
      </c>
      <c r="B63" s="4" t="s">
        <v>154</v>
      </c>
      <c r="C63" s="5">
        <v>640112101664</v>
      </c>
      <c r="D63" s="4" t="s">
        <v>210</v>
      </c>
      <c r="E63" s="4" t="s">
        <v>12</v>
      </c>
      <c r="F63" s="4">
        <v>108</v>
      </c>
      <c r="G63" s="4">
        <v>79.5</v>
      </c>
      <c r="H63" s="4">
        <v>90.9</v>
      </c>
      <c r="I63" s="4">
        <v>6</v>
      </c>
      <c r="J63" s="4">
        <f t="shared" si="0"/>
        <v>96.9</v>
      </c>
    </row>
    <row r="64" spans="1:10" ht="14.25">
      <c r="A64" s="2">
        <v>60</v>
      </c>
      <c r="B64" s="4" t="s">
        <v>154</v>
      </c>
      <c r="C64" s="5">
        <v>650112106162</v>
      </c>
      <c r="D64" s="4" t="s">
        <v>211</v>
      </c>
      <c r="E64" s="4" t="s">
        <v>12</v>
      </c>
      <c r="F64" s="4">
        <v>87.5</v>
      </c>
      <c r="G64" s="4">
        <v>103</v>
      </c>
      <c r="H64" s="4">
        <v>96.8</v>
      </c>
      <c r="I64" s="4"/>
      <c r="J64" s="4">
        <f t="shared" si="0"/>
        <v>96.8</v>
      </c>
    </row>
    <row r="65" spans="1:10" ht="14.25">
      <c r="A65" s="2">
        <v>61</v>
      </c>
      <c r="B65" s="4" t="s">
        <v>154</v>
      </c>
      <c r="C65" s="5">
        <v>640112101631</v>
      </c>
      <c r="D65" s="4" t="s">
        <v>212</v>
      </c>
      <c r="E65" s="4" t="s">
        <v>12</v>
      </c>
      <c r="F65" s="4">
        <v>106</v>
      </c>
      <c r="G65" s="4">
        <v>90.5</v>
      </c>
      <c r="H65" s="4">
        <v>96.7</v>
      </c>
      <c r="I65" s="4"/>
      <c r="J65" s="4">
        <f t="shared" si="0"/>
        <v>96.7</v>
      </c>
    </row>
    <row r="66" spans="1:10" ht="14.25">
      <c r="A66" s="2">
        <v>61</v>
      </c>
      <c r="B66" s="4" t="s">
        <v>154</v>
      </c>
      <c r="C66" s="5">
        <v>650112105860</v>
      </c>
      <c r="D66" s="4" t="s">
        <v>213</v>
      </c>
      <c r="E66" s="4" t="s">
        <v>12</v>
      </c>
      <c r="F66" s="4">
        <v>109</v>
      </c>
      <c r="G66" s="4">
        <v>88.5</v>
      </c>
      <c r="H66" s="4">
        <v>96.7</v>
      </c>
      <c r="I66" s="4"/>
      <c r="J66" s="4">
        <f t="shared" si="0"/>
        <v>96.7</v>
      </c>
    </row>
    <row r="67" spans="1:10" ht="14.25">
      <c r="A67" s="2">
        <v>63</v>
      </c>
      <c r="B67" s="4" t="s">
        <v>154</v>
      </c>
      <c r="C67" s="5">
        <v>640112101951</v>
      </c>
      <c r="D67" s="4" t="s">
        <v>214</v>
      </c>
      <c r="E67" s="4" t="s">
        <v>12</v>
      </c>
      <c r="F67" s="4">
        <v>112.5</v>
      </c>
      <c r="G67" s="4">
        <v>86</v>
      </c>
      <c r="H67" s="4">
        <v>96.6</v>
      </c>
      <c r="I67" s="4"/>
      <c r="J67" s="4">
        <f t="shared" si="0"/>
        <v>96.6</v>
      </c>
    </row>
    <row r="68" spans="1:10" ht="14.25">
      <c r="A68" s="2">
        <v>64</v>
      </c>
      <c r="B68" s="4" t="s">
        <v>154</v>
      </c>
      <c r="C68" s="5">
        <v>640112101713</v>
      </c>
      <c r="D68" s="4" t="s">
        <v>215</v>
      </c>
      <c r="E68" s="4" t="s">
        <v>12</v>
      </c>
      <c r="F68" s="4">
        <v>91.5</v>
      </c>
      <c r="G68" s="4">
        <v>89</v>
      </c>
      <c r="H68" s="4">
        <v>90</v>
      </c>
      <c r="I68" s="4">
        <v>6</v>
      </c>
      <c r="J68" s="4">
        <f t="shared" si="0"/>
        <v>96</v>
      </c>
    </row>
    <row r="69" spans="1:10" ht="14.25">
      <c r="A69" s="2">
        <v>65</v>
      </c>
      <c r="B69" s="4" t="s">
        <v>154</v>
      </c>
      <c r="C69" s="5">
        <v>620112104760</v>
      </c>
      <c r="D69" s="4" t="s">
        <v>216</v>
      </c>
      <c r="E69" s="4" t="s">
        <v>12</v>
      </c>
      <c r="F69" s="4">
        <v>85</v>
      </c>
      <c r="G69" s="4">
        <v>93</v>
      </c>
      <c r="H69" s="4">
        <v>89.8</v>
      </c>
      <c r="I69" s="4">
        <v>6</v>
      </c>
      <c r="J69" s="4">
        <f aca="true" t="shared" si="1" ref="J69:J95">SUM(H69:I69)</f>
        <v>95.8</v>
      </c>
    </row>
    <row r="70" spans="1:10" ht="14.25">
      <c r="A70" s="2">
        <v>66</v>
      </c>
      <c r="B70" s="4" t="s">
        <v>154</v>
      </c>
      <c r="C70" s="5">
        <v>640112101343</v>
      </c>
      <c r="D70" s="4" t="s">
        <v>217</v>
      </c>
      <c r="E70" s="4" t="s">
        <v>12</v>
      </c>
      <c r="F70" s="4">
        <v>96</v>
      </c>
      <c r="G70" s="4">
        <v>95</v>
      </c>
      <c r="H70" s="4">
        <v>95.4</v>
      </c>
      <c r="I70" s="4"/>
      <c r="J70" s="4">
        <f t="shared" si="1"/>
        <v>95.4</v>
      </c>
    </row>
    <row r="71" spans="1:10" ht="14.25">
      <c r="A71" s="2">
        <v>67</v>
      </c>
      <c r="B71" s="4" t="s">
        <v>154</v>
      </c>
      <c r="C71" s="5">
        <v>680112102390</v>
      </c>
      <c r="D71" s="4" t="s">
        <v>218</v>
      </c>
      <c r="E71" s="4" t="s">
        <v>12</v>
      </c>
      <c r="F71" s="4">
        <v>73.5</v>
      </c>
      <c r="G71" s="4">
        <v>109.5</v>
      </c>
      <c r="H71" s="4">
        <v>95.1</v>
      </c>
      <c r="I71" s="4"/>
      <c r="J71" s="4">
        <f t="shared" si="1"/>
        <v>95.1</v>
      </c>
    </row>
    <row r="72" spans="1:10" ht="14.25">
      <c r="A72" s="2">
        <v>68</v>
      </c>
      <c r="B72" s="4" t="s">
        <v>154</v>
      </c>
      <c r="C72" s="5">
        <v>640112101395</v>
      </c>
      <c r="D72" s="4" t="s">
        <v>219</v>
      </c>
      <c r="E72" s="4" t="s">
        <v>12</v>
      </c>
      <c r="F72" s="4">
        <v>96.5</v>
      </c>
      <c r="G72" s="4">
        <v>84</v>
      </c>
      <c r="H72" s="4">
        <v>89</v>
      </c>
      <c r="I72" s="4">
        <v>6</v>
      </c>
      <c r="J72" s="4">
        <f t="shared" si="1"/>
        <v>95</v>
      </c>
    </row>
    <row r="73" spans="1:10" ht="14.25">
      <c r="A73" s="2">
        <v>69</v>
      </c>
      <c r="B73" s="4" t="s">
        <v>154</v>
      </c>
      <c r="C73" s="5">
        <v>640112101776</v>
      </c>
      <c r="D73" s="4" t="s">
        <v>220</v>
      </c>
      <c r="E73" s="4" t="s">
        <v>12</v>
      </c>
      <c r="F73" s="4">
        <v>92.5</v>
      </c>
      <c r="G73" s="4">
        <v>86</v>
      </c>
      <c r="H73" s="4">
        <v>88.6</v>
      </c>
      <c r="I73" s="4">
        <v>6</v>
      </c>
      <c r="J73" s="4">
        <f t="shared" si="1"/>
        <v>94.6</v>
      </c>
    </row>
    <row r="74" spans="1:10" ht="14.25">
      <c r="A74" s="2">
        <v>70</v>
      </c>
      <c r="B74" s="4" t="s">
        <v>154</v>
      </c>
      <c r="C74" s="5">
        <v>640112101474</v>
      </c>
      <c r="D74" s="4" t="s">
        <v>221</v>
      </c>
      <c r="E74" s="4" t="s">
        <v>12</v>
      </c>
      <c r="F74" s="4">
        <v>100.5</v>
      </c>
      <c r="G74" s="4">
        <v>80.5</v>
      </c>
      <c r="H74" s="4">
        <v>88.5</v>
      </c>
      <c r="I74" s="4">
        <v>6</v>
      </c>
      <c r="J74" s="4">
        <f t="shared" si="1"/>
        <v>94.5</v>
      </c>
    </row>
    <row r="75" spans="1:10" ht="14.25">
      <c r="A75" s="2">
        <v>71</v>
      </c>
      <c r="B75" s="4" t="s">
        <v>154</v>
      </c>
      <c r="C75" s="5">
        <v>640112101363</v>
      </c>
      <c r="D75" s="4" t="s">
        <v>222</v>
      </c>
      <c r="E75" s="4" t="s">
        <v>12</v>
      </c>
      <c r="F75" s="4">
        <v>92.5</v>
      </c>
      <c r="G75" s="4">
        <v>85.5</v>
      </c>
      <c r="H75" s="4">
        <v>88.3</v>
      </c>
      <c r="I75" s="4">
        <v>6</v>
      </c>
      <c r="J75" s="4">
        <f t="shared" si="1"/>
        <v>94.3</v>
      </c>
    </row>
    <row r="76" spans="1:10" ht="14.25">
      <c r="A76" s="2">
        <v>72</v>
      </c>
      <c r="B76" s="4" t="s">
        <v>154</v>
      </c>
      <c r="C76" s="5">
        <v>640112101401</v>
      </c>
      <c r="D76" s="4" t="s">
        <v>223</v>
      </c>
      <c r="E76" s="4" t="s">
        <v>12</v>
      </c>
      <c r="F76" s="4">
        <v>99.5</v>
      </c>
      <c r="G76" s="4">
        <v>80.5</v>
      </c>
      <c r="H76" s="4">
        <v>88.1</v>
      </c>
      <c r="I76" s="4">
        <v>6</v>
      </c>
      <c r="J76" s="4">
        <f t="shared" si="1"/>
        <v>94.1</v>
      </c>
    </row>
    <row r="77" spans="1:10" ht="14.25">
      <c r="A77" s="2">
        <v>73</v>
      </c>
      <c r="B77" s="4" t="s">
        <v>154</v>
      </c>
      <c r="C77" s="5">
        <v>640112101442</v>
      </c>
      <c r="D77" s="4" t="s">
        <v>224</v>
      </c>
      <c r="E77" s="4" t="s">
        <v>12</v>
      </c>
      <c r="F77" s="4">
        <v>92.5</v>
      </c>
      <c r="G77" s="4">
        <v>85</v>
      </c>
      <c r="H77" s="4">
        <v>88</v>
      </c>
      <c r="I77" s="4">
        <v>6</v>
      </c>
      <c r="J77" s="4">
        <f t="shared" si="1"/>
        <v>94</v>
      </c>
    </row>
    <row r="78" spans="1:10" ht="14.25">
      <c r="A78" s="2">
        <v>73</v>
      </c>
      <c r="B78" s="4" t="s">
        <v>154</v>
      </c>
      <c r="C78" s="5">
        <v>640112101578</v>
      </c>
      <c r="D78" s="4" t="s">
        <v>225</v>
      </c>
      <c r="E78" s="4" t="s">
        <v>12</v>
      </c>
      <c r="F78" s="4">
        <v>89.5</v>
      </c>
      <c r="G78" s="4">
        <v>87</v>
      </c>
      <c r="H78" s="4">
        <v>88</v>
      </c>
      <c r="I78" s="4">
        <v>6</v>
      </c>
      <c r="J78" s="4">
        <f t="shared" si="1"/>
        <v>94</v>
      </c>
    </row>
    <row r="79" spans="1:10" ht="14.25">
      <c r="A79" s="2">
        <v>75</v>
      </c>
      <c r="B79" s="4" t="s">
        <v>154</v>
      </c>
      <c r="C79" s="5">
        <v>660112103228</v>
      </c>
      <c r="D79" s="4" t="s">
        <v>226</v>
      </c>
      <c r="E79" s="4" t="s">
        <v>12</v>
      </c>
      <c r="F79" s="4">
        <v>103.5</v>
      </c>
      <c r="G79" s="4">
        <v>87.5</v>
      </c>
      <c r="H79" s="4">
        <v>93.9</v>
      </c>
      <c r="I79" s="4"/>
      <c r="J79" s="4">
        <f t="shared" si="1"/>
        <v>93.9</v>
      </c>
    </row>
    <row r="80" spans="1:10" ht="14.25">
      <c r="A80" s="2">
        <v>75</v>
      </c>
      <c r="B80" s="4" t="s">
        <v>154</v>
      </c>
      <c r="C80" s="5">
        <v>640112101592</v>
      </c>
      <c r="D80" s="4" t="s">
        <v>227</v>
      </c>
      <c r="E80" s="4" t="s">
        <v>12</v>
      </c>
      <c r="F80" s="4">
        <v>84</v>
      </c>
      <c r="G80" s="4">
        <v>90.5</v>
      </c>
      <c r="H80" s="4">
        <v>87.9</v>
      </c>
      <c r="I80" s="4">
        <v>6</v>
      </c>
      <c r="J80" s="4">
        <f t="shared" si="1"/>
        <v>93.9</v>
      </c>
    </row>
    <row r="81" spans="1:10" ht="14.25">
      <c r="A81" s="2">
        <v>77</v>
      </c>
      <c r="B81" s="4" t="s">
        <v>154</v>
      </c>
      <c r="C81" s="5">
        <v>640112101907</v>
      </c>
      <c r="D81" s="4" t="s">
        <v>228</v>
      </c>
      <c r="E81" s="4" t="s">
        <v>12</v>
      </c>
      <c r="F81" s="4">
        <v>84.5</v>
      </c>
      <c r="G81" s="4">
        <v>90</v>
      </c>
      <c r="H81" s="4">
        <v>87.8</v>
      </c>
      <c r="I81" s="4">
        <v>6</v>
      </c>
      <c r="J81" s="4">
        <f t="shared" si="1"/>
        <v>93.8</v>
      </c>
    </row>
    <row r="82" spans="1:10" ht="14.25">
      <c r="A82" s="2">
        <v>78</v>
      </c>
      <c r="B82" s="4" t="s">
        <v>154</v>
      </c>
      <c r="C82" s="5">
        <v>640112101495</v>
      </c>
      <c r="D82" s="4" t="s">
        <v>229</v>
      </c>
      <c r="E82" s="4" t="s">
        <v>12</v>
      </c>
      <c r="F82" s="4">
        <v>82</v>
      </c>
      <c r="G82" s="4">
        <v>91.5</v>
      </c>
      <c r="H82" s="4">
        <v>87.7</v>
      </c>
      <c r="I82" s="4">
        <v>6</v>
      </c>
      <c r="J82" s="4">
        <f t="shared" si="1"/>
        <v>93.7</v>
      </c>
    </row>
    <row r="83" spans="1:10" ht="14.25">
      <c r="A83" s="2">
        <v>78</v>
      </c>
      <c r="B83" s="4" t="s">
        <v>154</v>
      </c>
      <c r="C83" s="5">
        <v>640112101580</v>
      </c>
      <c r="D83" s="4" t="s">
        <v>230</v>
      </c>
      <c r="E83" s="4" t="s">
        <v>12</v>
      </c>
      <c r="F83" s="4">
        <v>89.5</v>
      </c>
      <c r="G83" s="4">
        <v>86.5</v>
      </c>
      <c r="H83" s="4">
        <v>87.7</v>
      </c>
      <c r="I83" s="4">
        <v>6</v>
      </c>
      <c r="J83" s="4">
        <f t="shared" si="1"/>
        <v>93.7</v>
      </c>
    </row>
    <row r="84" spans="1:10" ht="14.25">
      <c r="A84" s="2">
        <v>80</v>
      </c>
      <c r="B84" s="4" t="s">
        <v>154</v>
      </c>
      <c r="C84" s="5">
        <v>640112101802</v>
      </c>
      <c r="D84" s="4" t="s">
        <v>231</v>
      </c>
      <c r="E84" s="4" t="s">
        <v>12</v>
      </c>
      <c r="F84" s="4">
        <v>92</v>
      </c>
      <c r="G84" s="4">
        <v>84.5</v>
      </c>
      <c r="H84" s="4">
        <v>87.5</v>
      </c>
      <c r="I84" s="4">
        <v>6</v>
      </c>
      <c r="J84" s="4">
        <f t="shared" si="1"/>
        <v>93.5</v>
      </c>
    </row>
    <row r="85" spans="1:10" ht="14.25">
      <c r="A85" s="2">
        <v>81</v>
      </c>
      <c r="B85" s="4" t="s">
        <v>154</v>
      </c>
      <c r="C85" s="5">
        <v>610112104803</v>
      </c>
      <c r="D85" s="4" t="s">
        <v>232</v>
      </c>
      <c r="E85" s="4" t="s">
        <v>12</v>
      </c>
      <c r="F85" s="4">
        <v>101.5</v>
      </c>
      <c r="G85" s="4">
        <v>78</v>
      </c>
      <c r="H85" s="4">
        <v>87.4</v>
      </c>
      <c r="I85" s="4">
        <v>6</v>
      </c>
      <c r="J85" s="4">
        <f t="shared" si="1"/>
        <v>93.4</v>
      </c>
    </row>
    <row r="86" spans="1:10" ht="14.25">
      <c r="A86" s="2">
        <v>81</v>
      </c>
      <c r="B86" s="4" t="s">
        <v>154</v>
      </c>
      <c r="C86" s="5">
        <v>640112101702</v>
      </c>
      <c r="D86" s="4" t="s">
        <v>233</v>
      </c>
      <c r="E86" s="4" t="s">
        <v>12</v>
      </c>
      <c r="F86" s="4">
        <v>91</v>
      </c>
      <c r="G86" s="4">
        <v>85</v>
      </c>
      <c r="H86" s="4">
        <v>87.4</v>
      </c>
      <c r="I86" s="4">
        <v>6</v>
      </c>
      <c r="J86" s="4">
        <f t="shared" si="1"/>
        <v>93.4</v>
      </c>
    </row>
    <row r="87" spans="1:10" ht="14.25">
      <c r="A87" s="2">
        <v>81</v>
      </c>
      <c r="B87" s="4" t="s">
        <v>154</v>
      </c>
      <c r="C87" s="5">
        <v>640112101947</v>
      </c>
      <c r="D87" s="4" t="s">
        <v>234</v>
      </c>
      <c r="E87" s="4" t="s">
        <v>12</v>
      </c>
      <c r="F87" s="4">
        <v>97</v>
      </c>
      <c r="G87" s="4">
        <v>81</v>
      </c>
      <c r="H87" s="4">
        <v>87.4</v>
      </c>
      <c r="I87" s="4">
        <v>6</v>
      </c>
      <c r="J87" s="4">
        <f t="shared" si="1"/>
        <v>93.4</v>
      </c>
    </row>
    <row r="88" spans="1:10" ht="14.25">
      <c r="A88" s="2">
        <v>84</v>
      </c>
      <c r="B88" s="4" t="s">
        <v>154</v>
      </c>
      <c r="C88" s="5">
        <v>640112101479</v>
      </c>
      <c r="D88" s="4" t="s">
        <v>235</v>
      </c>
      <c r="E88" s="4" t="s">
        <v>12</v>
      </c>
      <c r="F88" s="4">
        <v>102.5</v>
      </c>
      <c r="G88" s="4">
        <v>87</v>
      </c>
      <c r="H88" s="4">
        <v>93.2</v>
      </c>
      <c r="I88" s="4"/>
      <c r="J88" s="4">
        <f t="shared" si="1"/>
        <v>93.2</v>
      </c>
    </row>
    <row r="89" spans="1:10" ht="14.25">
      <c r="A89" s="2">
        <v>85</v>
      </c>
      <c r="B89" s="4" t="s">
        <v>154</v>
      </c>
      <c r="C89" s="5">
        <v>640112101901</v>
      </c>
      <c r="D89" s="4" t="s">
        <v>236</v>
      </c>
      <c r="E89" s="4" t="s">
        <v>12</v>
      </c>
      <c r="F89" s="4">
        <v>94</v>
      </c>
      <c r="G89" s="4">
        <v>82.5</v>
      </c>
      <c r="H89" s="4">
        <v>87.1</v>
      </c>
      <c r="I89" s="4">
        <v>6</v>
      </c>
      <c r="J89" s="4">
        <f t="shared" si="1"/>
        <v>93.1</v>
      </c>
    </row>
    <row r="90" spans="1:10" ht="14.25">
      <c r="A90" s="2">
        <v>86</v>
      </c>
      <c r="B90" s="4" t="s">
        <v>154</v>
      </c>
      <c r="C90" s="5">
        <v>670112101913</v>
      </c>
      <c r="D90" s="4" t="s">
        <v>237</v>
      </c>
      <c r="E90" s="4" t="s">
        <v>12</v>
      </c>
      <c r="F90" s="4">
        <v>89</v>
      </c>
      <c r="G90" s="4">
        <v>95.5</v>
      </c>
      <c r="H90" s="4">
        <v>92.9</v>
      </c>
      <c r="I90" s="4"/>
      <c r="J90" s="4">
        <f t="shared" si="1"/>
        <v>92.9</v>
      </c>
    </row>
    <row r="91" spans="1:10" ht="14.25">
      <c r="A91" s="2">
        <v>86</v>
      </c>
      <c r="B91" s="4" t="s">
        <v>154</v>
      </c>
      <c r="C91" s="5">
        <v>640112101784</v>
      </c>
      <c r="D91" s="4" t="s">
        <v>238</v>
      </c>
      <c r="E91" s="4" t="s">
        <v>12</v>
      </c>
      <c r="F91" s="4">
        <v>87.5</v>
      </c>
      <c r="G91" s="4">
        <v>86.5</v>
      </c>
      <c r="H91" s="4">
        <v>86.9</v>
      </c>
      <c r="I91" s="4">
        <v>6</v>
      </c>
      <c r="J91" s="4">
        <f t="shared" si="1"/>
        <v>92.9</v>
      </c>
    </row>
    <row r="92" spans="1:10" ht="14.25">
      <c r="A92" s="2">
        <v>88</v>
      </c>
      <c r="B92" s="4" t="s">
        <v>154</v>
      </c>
      <c r="C92" s="5">
        <v>640112101942</v>
      </c>
      <c r="D92" s="4" t="s">
        <v>239</v>
      </c>
      <c r="E92" s="4" t="s">
        <v>12</v>
      </c>
      <c r="F92" s="4">
        <v>90</v>
      </c>
      <c r="G92" s="4">
        <v>84.5</v>
      </c>
      <c r="H92" s="4">
        <v>86.7</v>
      </c>
      <c r="I92" s="4">
        <v>6</v>
      </c>
      <c r="J92" s="4">
        <f t="shared" si="1"/>
        <v>92.7</v>
      </c>
    </row>
    <row r="93" spans="1:10" ht="14.25">
      <c r="A93" s="2">
        <v>89</v>
      </c>
      <c r="B93" s="4" t="s">
        <v>154</v>
      </c>
      <c r="C93" s="5">
        <v>640112101830</v>
      </c>
      <c r="D93" s="4" t="s">
        <v>240</v>
      </c>
      <c r="E93" s="4" t="s">
        <v>12</v>
      </c>
      <c r="F93" s="4">
        <v>86</v>
      </c>
      <c r="G93" s="4">
        <v>87</v>
      </c>
      <c r="H93" s="4">
        <v>86.6</v>
      </c>
      <c r="I93" s="4">
        <v>6</v>
      </c>
      <c r="J93" s="4">
        <f t="shared" si="1"/>
        <v>92.6</v>
      </c>
    </row>
    <row r="94" spans="1:10" ht="14.25">
      <c r="A94" s="2">
        <v>90</v>
      </c>
      <c r="B94" s="4" t="s">
        <v>154</v>
      </c>
      <c r="C94" s="5">
        <v>640112101453</v>
      </c>
      <c r="D94" s="4" t="s">
        <v>241</v>
      </c>
      <c r="E94" s="4" t="s">
        <v>12</v>
      </c>
      <c r="F94" s="4">
        <v>67.5</v>
      </c>
      <c r="G94" s="4">
        <v>98.5</v>
      </c>
      <c r="H94" s="4">
        <v>86.1</v>
      </c>
      <c r="I94" s="4">
        <v>6</v>
      </c>
      <c r="J94" s="4">
        <f t="shared" si="1"/>
        <v>92.1</v>
      </c>
    </row>
    <row r="95" spans="1:10" ht="14.25">
      <c r="A95" s="2">
        <v>90</v>
      </c>
      <c r="B95" s="4" t="s">
        <v>154</v>
      </c>
      <c r="C95" s="5">
        <v>640112101919</v>
      </c>
      <c r="D95" s="4" t="s">
        <v>242</v>
      </c>
      <c r="E95" s="4" t="s">
        <v>12</v>
      </c>
      <c r="F95" s="4">
        <v>85.5</v>
      </c>
      <c r="G95" s="4">
        <v>86.5</v>
      </c>
      <c r="H95" s="4">
        <v>86.1</v>
      </c>
      <c r="I95" s="4">
        <v>6</v>
      </c>
      <c r="J95" s="4">
        <f t="shared" si="1"/>
        <v>92.1</v>
      </c>
    </row>
    <row r="96" spans="1:10" ht="21.75">
      <c r="A96" s="9" t="s">
        <v>248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22.5">
      <c r="A97" s="10" t="s">
        <v>253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4.25">
      <c r="A98" s="11" t="s">
        <v>250</v>
      </c>
      <c r="B98" s="12" t="s">
        <v>0</v>
      </c>
      <c r="C98" s="13" t="s">
        <v>1</v>
      </c>
      <c r="D98" s="12" t="s">
        <v>2</v>
      </c>
      <c r="E98" s="12" t="s">
        <v>3</v>
      </c>
      <c r="F98" s="3" t="s">
        <v>4</v>
      </c>
      <c r="G98" s="3" t="s">
        <v>5</v>
      </c>
      <c r="H98" s="3" t="s">
        <v>245</v>
      </c>
      <c r="I98" s="12" t="s">
        <v>243</v>
      </c>
      <c r="J98" s="12" t="s">
        <v>244</v>
      </c>
    </row>
    <row r="99" spans="1:10" ht="14.25">
      <c r="A99" s="11"/>
      <c r="B99" s="12"/>
      <c r="C99" s="13"/>
      <c r="D99" s="12"/>
      <c r="E99" s="12"/>
      <c r="F99" s="3" t="s">
        <v>7</v>
      </c>
      <c r="G99" s="3" t="s">
        <v>8</v>
      </c>
      <c r="H99" s="3" t="s">
        <v>246</v>
      </c>
      <c r="I99" s="12"/>
      <c r="J99" s="12"/>
    </row>
    <row r="100" spans="1:10" ht="14.25">
      <c r="A100" s="2">
        <v>1</v>
      </c>
      <c r="B100" s="4" t="s">
        <v>93</v>
      </c>
      <c r="C100" s="5">
        <v>640112101269</v>
      </c>
      <c r="D100" s="4" t="s">
        <v>94</v>
      </c>
      <c r="E100" s="4" t="s">
        <v>12</v>
      </c>
      <c r="F100" s="4">
        <v>119.5</v>
      </c>
      <c r="G100" s="4">
        <v>119</v>
      </c>
      <c r="H100" s="4">
        <v>119.2</v>
      </c>
      <c r="I100" s="4">
        <v>6</v>
      </c>
      <c r="J100" s="4">
        <f aca="true" t="shared" si="2" ref="J100:J111">SUM(H100:I100)</f>
        <v>125.2</v>
      </c>
    </row>
    <row r="101" spans="1:10" ht="14.25">
      <c r="A101" s="2">
        <v>2</v>
      </c>
      <c r="B101" s="4" t="s">
        <v>93</v>
      </c>
      <c r="C101" s="5">
        <v>640112101302</v>
      </c>
      <c r="D101" s="4" t="s">
        <v>95</v>
      </c>
      <c r="E101" s="4" t="s">
        <v>12</v>
      </c>
      <c r="F101" s="4">
        <v>115</v>
      </c>
      <c r="G101" s="4">
        <v>108</v>
      </c>
      <c r="H101" s="4">
        <v>110.8</v>
      </c>
      <c r="I101" s="4">
        <v>6</v>
      </c>
      <c r="J101" s="4">
        <f t="shared" si="2"/>
        <v>116.8</v>
      </c>
    </row>
    <row r="102" spans="1:10" ht="14.25">
      <c r="A102" s="2">
        <v>3</v>
      </c>
      <c r="B102" s="4" t="s">
        <v>93</v>
      </c>
      <c r="C102" s="5">
        <v>640112101250</v>
      </c>
      <c r="D102" s="4" t="s">
        <v>96</v>
      </c>
      <c r="E102" s="4" t="s">
        <v>12</v>
      </c>
      <c r="F102" s="4">
        <v>114.5</v>
      </c>
      <c r="G102" s="4">
        <v>107.5</v>
      </c>
      <c r="H102" s="4">
        <v>110.3</v>
      </c>
      <c r="I102" s="4">
        <v>6</v>
      </c>
      <c r="J102" s="4">
        <f t="shared" si="2"/>
        <v>116.3</v>
      </c>
    </row>
    <row r="103" spans="1:10" ht="14.25">
      <c r="A103" s="2">
        <v>4</v>
      </c>
      <c r="B103" s="4" t="s">
        <v>93</v>
      </c>
      <c r="C103" s="5">
        <v>640112101326</v>
      </c>
      <c r="D103" s="4" t="s">
        <v>97</v>
      </c>
      <c r="E103" s="4" t="s">
        <v>12</v>
      </c>
      <c r="F103" s="4">
        <v>117.5</v>
      </c>
      <c r="G103" s="4">
        <v>105</v>
      </c>
      <c r="H103" s="4">
        <v>110</v>
      </c>
      <c r="I103" s="4">
        <v>6</v>
      </c>
      <c r="J103" s="4">
        <f t="shared" si="2"/>
        <v>116</v>
      </c>
    </row>
    <row r="104" spans="1:10" ht="14.25">
      <c r="A104" s="2">
        <v>5</v>
      </c>
      <c r="B104" s="4" t="s">
        <v>93</v>
      </c>
      <c r="C104" s="5">
        <v>640112101262</v>
      </c>
      <c r="D104" s="4" t="s">
        <v>98</v>
      </c>
      <c r="E104" s="4" t="s">
        <v>12</v>
      </c>
      <c r="F104" s="4">
        <v>108</v>
      </c>
      <c r="G104" s="4">
        <v>111</v>
      </c>
      <c r="H104" s="4">
        <v>109.8</v>
      </c>
      <c r="I104" s="4">
        <v>6</v>
      </c>
      <c r="J104" s="4">
        <f t="shared" si="2"/>
        <v>115.8</v>
      </c>
    </row>
    <row r="105" spans="1:10" ht="14.25">
      <c r="A105" s="2">
        <v>6</v>
      </c>
      <c r="B105" s="4" t="s">
        <v>93</v>
      </c>
      <c r="C105" s="5">
        <v>640112101283</v>
      </c>
      <c r="D105" s="4" t="s">
        <v>99</v>
      </c>
      <c r="E105" s="4" t="s">
        <v>12</v>
      </c>
      <c r="F105" s="4">
        <v>107.5</v>
      </c>
      <c r="G105" s="4">
        <v>107.5</v>
      </c>
      <c r="H105" s="4">
        <v>107.5</v>
      </c>
      <c r="I105" s="4">
        <v>6</v>
      </c>
      <c r="J105" s="4">
        <f t="shared" si="2"/>
        <v>113.5</v>
      </c>
    </row>
    <row r="106" spans="1:10" ht="14.25">
      <c r="A106" s="2">
        <v>7</v>
      </c>
      <c r="B106" s="4" t="s">
        <v>93</v>
      </c>
      <c r="C106" s="5">
        <v>680112101704</v>
      </c>
      <c r="D106" s="4" t="s">
        <v>100</v>
      </c>
      <c r="E106" s="4" t="s">
        <v>12</v>
      </c>
      <c r="F106" s="4">
        <v>116.5</v>
      </c>
      <c r="G106" s="4">
        <v>109.5</v>
      </c>
      <c r="H106" s="4">
        <v>112.3</v>
      </c>
      <c r="I106" s="4"/>
      <c r="J106" s="4">
        <f t="shared" si="2"/>
        <v>112.3</v>
      </c>
    </row>
    <row r="107" spans="1:10" ht="14.25">
      <c r="A107" s="2">
        <v>8</v>
      </c>
      <c r="B107" s="4" t="s">
        <v>93</v>
      </c>
      <c r="C107" s="5">
        <v>650112104069</v>
      </c>
      <c r="D107" s="4" t="s">
        <v>101</v>
      </c>
      <c r="E107" s="4" t="s">
        <v>12</v>
      </c>
      <c r="F107" s="4">
        <v>104</v>
      </c>
      <c r="G107" s="4">
        <v>105</v>
      </c>
      <c r="H107" s="4">
        <v>104.6</v>
      </c>
      <c r="I107" s="4">
        <v>6</v>
      </c>
      <c r="J107" s="4">
        <f t="shared" si="2"/>
        <v>110.6</v>
      </c>
    </row>
    <row r="108" spans="1:10" ht="14.25">
      <c r="A108" s="2">
        <v>9</v>
      </c>
      <c r="B108" s="4" t="s">
        <v>93</v>
      </c>
      <c r="C108" s="5">
        <v>640112101257</v>
      </c>
      <c r="D108" s="4" t="s">
        <v>102</v>
      </c>
      <c r="E108" s="4" t="s">
        <v>12</v>
      </c>
      <c r="F108" s="4">
        <v>102</v>
      </c>
      <c r="G108" s="4">
        <v>105</v>
      </c>
      <c r="H108" s="4">
        <v>103.8</v>
      </c>
      <c r="I108" s="4">
        <v>6</v>
      </c>
      <c r="J108" s="4">
        <f t="shared" si="2"/>
        <v>109.8</v>
      </c>
    </row>
    <row r="109" spans="1:10" ht="14.25">
      <c r="A109" s="2">
        <v>10</v>
      </c>
      <c r="B109" s="4" t="s">
        <v>93</v>
      </c>
      <c r="C109" s="5">
        <v>650112104129</v>
      </c>
      <c r="D109" s="4" t="s">
        <v>103</v>
      </c>
      <c r="E109" s="4" t="s">
        <v>15</v>
      </c>
      <c r="F109" s="4">
        <v>115.5</v>
      </c>
      <c r="G109" s="4">
        <v>105</v>
      </c>
      <c r="H109" s="4">
        <v>109.2</v>
      </c>
      <c r="I109" s="4"/>
      <c r="J109" s="4">
        <f t="shared" si="2"/>
        <v>109.2</v>
      </c>
    </row>
    <row r="110" spans="1:10" ht="14.25">
      <c r="A110" s="2">
        <v>11</v>
      </c>
      <c r="B110" s="4" t="s">
        <v>93</v>
      </c>
      <c r="C110" s="5">
        <v>640112101332</v>
      </c>
      <c r="D110" s="4" t="s">
        <v>104</v>
      </c>
      <c r="E110" s="4" t="s">
        <v>12</v>
      </c>
      <c r="F110" s="4">
        <v>96</v>
      </c>
      <c r="G110" s="4">
        <v>107</v>
      </c>
      <c r="H110" s="4">
        <v>102.6</v>
      </c>
      <c r="I110" s="4">
        <v>6</v>
      </c>
      <c r="J110" s="4">
        <f t="shared" si="2"/>
        <v>108.6</v>
      </c>
    </row>
    <row r="111" spans="1:10" ht="14.25">
      <c r="A111" s="2">
        <v>12</v>
      </c>
      <c r="B111" s="4" t="s">
        <v>93</v>
      </c>
      <c r="C111" s="5">
        <v>610112103918</v>
      </c>
      <c r="D111" s="4" t="s">
        <v>105</v>
      </c>
      <c r="E111" s="4" t="s">
        <v>12</v>
      </c>
      <c r="F111" s="4">
        <v>102.5</v>
      </c>
      <c r="G111" s="4">
        <v>102.5</v>
      </c>
      <c r="H111" s="4">
        <v>102.5</v>
      </c>
      <c r="I111" s="4">
        <v>6</v>
      </c>
      <c r="J111" s="4">
        <f t="shared" si="2"/>
        <v>108.5</v>
      </c>
    </row>
    <row r="112" spans="1:10" ht="21.75">
      <c r="A112" s="9" t="s">
        <v>248</v>
      </c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22.5">
      <c r="A113" s="10" t="s">
        <v>254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4.25">
      <c r="A114" s="11" t="s">
        <v>250</v>
      </c>
      <c r="B114" s="12" t="s">
        <v>0</v>
      </c>
      <c r="C114" s="13" t="s">
        <v>1</v>
      </c>
      <c r="D114" s="12" t="s">
        <v>2</v>
      </c>
      <c r="E114" s="12" t="s">
        <v>3</v>
      </c>
      <c r="F114" s="3" t="s">
        <v>4</v>
      </c>
      <c r="G114" s="3" t="s">
        <v>5</v>
      </c>
      <c r="H114" s="3" t="s">
        <v>245</v>
      </c>
      <c r="I114" s="12" t="s">
        <v>243</v>
      </c>
      <c r="J114" s="12" t="s">
        <v>244</v>
      </c>
    </row>
    <row r="115" spans="1:10" ht="14.25">
      <c r="A115" s="11"/>
      <c r="B115" s="12"/>
      <c r="C115" s="13"/>
      <c r="D115" s="12"/>
      <c r="E115" s="12"/>
      <c r="F115" s="3" t="s">
        <v>7</v>
      </c>
      <c r="G115" s="3" t="s">
        <v>8</v>
      </c>
      <c r="H115" s="3" t="s">
        <v>246</v>
      </c>
      <c r="I115" s="12"/>
      <c r="J115" s="12"/>
    </row>
    <row r="116" spans="1:10" ht="14.25">
      <c r="A116" s="2">
        <v>1</v>
      </c>
      <c r="B116" s="4" t="s">
        <v>106</v>
      </c>
      <c r="C116" s="5">
        <v>650112102045</v>
      </c>
      <c r="D116" s="4" t="s">
        <v>107</v>
      </c>
      <c r="E116" s="4" t="s">
        <v>12</v>
      </c>
      <c r="F116" s="4">
        <v>115</v>
      </c>
      <c r="G116" s="4">
        <v>125.75</v>
      </c>
      <c r="H116" s="4">
        <v>121.45</v>
      </c>
      <c r="I116" s="4"/>
      <c r="J116" s="4">
        <f aca="true" t="shared" si="3" ref="J116:J127">SUM(H116:I116)</f>
        <v>121.45</v>
      </c>
    </row>
    <row r="117" spans="1:10" ht="14.25">
      <c r="A117" s="2">
        <v>2</v>
      </c>
      <c r="B117" s="4" t="s">
        <v>106</v>
      </c>
      <c r="C117" s="5">
        <v>640112100997</v>
      </c>
      <c r="D117" s="4" t="s">
        <v>108</v>
      </c>
      <c r="E117" s="4" t="s">
        <v>12</v>
      </c>
      <c r="F117" s="4">
        <v>116.5</v>
      </c>
      <c r="G117" s="4">
        <v>111.5</v>
      </c>
      <c r="H117" s="4">
        <v>113.5</v>
      </c>
      <c r="I117" s="4">
        <v>6</v>
      </c>
      <c r="J117" s="4">
        <f t="shared" si="3"/>
        <v>119.5</v>
      </c>
    </row>
    <row r="118" spans="1:10" ht="14.25">
      <c r="A118" s="2">
        <v>3</v>
      </c>
      <c r="B118" s="4" t="s">
        <v>106</v>
      </c>
      <c r="C118" s="5">
        <v>640112101093</v>
      </c>
      <c r="D118" s="4" t="s">
        <v>109</v>
      </c>
      <c r="E118" s="4" t="s">
        <v>12</v>
      </c>
      <c r="F118" s="4">
        <v>118</v>
      </c>
      <c r="G118" s="4">
        <v>109.75</v>
      </c>
      <c r="H118" s="4">
        <v>113.05</v>
      </c>
      <c r="I118" s="4">
        <v>6</v>
      </c>
      <c r="J118" s="4">
        <f t="shared" si="3"/>
        <v>119.05</v>
      </c>
    </row>
    <row r="119" spans="1:10" ht="14.25">
      <c r="A119" s="2">
        <v>4</v>
      </c>
      <c r="B119" s="4" t="s">
        <v>106</v>
      </c>
      <c r="C119" s="5">
        <v>640112101024</v>
      </c>
      <c r="D119" s="4" t="s">
        <v>110</v>
      </c>
      <c r="E119" s="4" t="s">
        <v>12</v>
      </c>
      <c r="F119" s="4">
        <v>104</v>
      </c>
      <c r="G119" s="4">
        <v>117.75</v>
      </c>
      <c r="H119" s="4">
        <v>112.25</v>
      </c>
      <c r="I119" s="4">
        <v>6</v>
      </c>
      <c r="J119" s="4">
        <f t="shared" si="3"/>
        <v>118.25</v>
      </c>
    </row>
    <row r="120" spans="1:10" ht="14.25">
      <c r="A120" s="2">
        <v>5</v>
      </c>
      <c r="B120" s="4" t="s">
        <v>106</v>
      </c>
      <c r="C120" s="5">
        <v>640112101117</v>
      </c>
      <c r="D120" s="4" t="s">
        <v>111</v>
      </c>
      <c r="E120" s="4" t="s">
        <v>12</v>
      </c>
      <c r="F120" s="4">
        <v>112</v>
      </c>
      <c r="G120" s="4">
        <v>111.75</v>
      </c>
      <c r="H120" s="4">
        <v>111.85</v>
      </c>
      <c r="I120" s="4">
        <v>6</v>
      </c>
      <c r="J120" s="4">
        <f t="shared" si="3"/>
        <v>117.85</v>
      </c>
    </row>
    <row r="121" spans="1:10" ht="14.25">
      <c r="A121" s="2">
        <v>6</v>
      </c>
      <c r="B121" s="4" t="s">
        <v>106</v>
      </c>
      <c r="C121" s="5">
        <v>640112101030</v>
      </c>
      <c r="D121" s="4" t="s">
        <v>112</v>
      </c>
      <c r="E121" s="4" t="s">
        <v>12</v>
      </c>
      <c r="F121" s="4">
        <v>98.5</v>
      </c>
      <c r="G121" s="4">
        <v>117.75</v>
      </c>
      <c r="H121" s="4">
        <v>110.05</v>
      </c>
      <c r="I121" s="4">
        <v>6</v>
      </c>
      <c r="J121" s="4">
        <f t="shared" si="3"/>
        <v>116.05</v>
      </c>
    </row>
    <row r="122" spans="1:10" ht="14.25">
      <c r="A122" s="2">
        <v>7</v>
      </c>
      <c r="B122" s="4" t="s">
        <v>106</v>
      </c>
      <c r="C122" s="5">
        <v>640112101026</v>
      </c>
      <c r="D122" s="4" t="s">
        <v>113</v>
      </c>
      <c r="E122" s="4" t="s">
        <v>12</v>
      </c>
      <c r="F122" s="4">
        <v>123</v>
      </c>
      <c r="G122" s="4">
        <v>98.5</v>
      </c>
      <c r="H122" s="4">
        <v>108.3</v>
      </c>
      <c r="I122" s="4">
        <v>6</v>
      </c>
      <c r="J122" s="4">
        <f t="shared" si="3"/>
        <v>114.3</v>
      </c>
    </row>
    <row r="123" spans="1:10" ht="14.25">
      <c r="A123" s="2">
        <v>8</v>
      </c>
      <c r="B123" s="4" t="s">
        <v>106</v>
      </c>
      <c r="C123" s="5">
        <v>650112102300</v>
      </c>
      <c r="D123" s="4" t="s">
        <v>114</v>
      </c>
      <c r="E123" s="4" t="s">
        <v>12</v>
      </c>
      <c r="F123" s="4">
        <v>119</v>
      </c>
      <c r="G123" s="4">
        <v>108.25</v>
      </c>
      <c r="H123" s="4">
        <v>112.55</v>
      </c>
      <c r="I123" s="4"/>
      <c r="J123" s="4">
        <f t="shared" si="3"/>
        <v>112.55</v>
      </c>
    </row>
    <row r="124" spans="1:10" ht="14.25">
      <c r="A124" s="2">
        <v>9</v>
      </c>
      <c r="B124" s="4" t="s">
        <v>106</v>
      </c>
      <c r="C124" s="5">
        <v>610112102395</v>
      </c>
      <c r="D124" s="4" t="s">
        <v>115</v>
      </c>
      <c r="E124" s="4" t="s">
        <v>12</v>
      </c>
      <c r="F124" s="4">
        <v>121</v>
      </c>
      <c r="G124" s="4">
        <v>104.5</v>
      </c>
      <c r="H124" s="4">
        <v>111.1</v>
      </c>
      <c r="I124" s="4"/>
      <c r="J124" s="4">
        <f t="shared" si="3"/>
        <v>111.1</v>
      </c>
    </row>
    <row r="125" spans="1:10" ht="14.25">
      <c r="A125" s="2">
        <v>9</v>
      </c>
      <c r="B125" s="4" t="s">
        <v>106</v>
      </c>
      <c r="C125" s="5">
        <v>640112101009</v>
      </c>
      <c r="D125" s="4" t="s">
        <v>116</v>
      </c>
      <c r="E125" s="4" t="s">
        <v>12</v>
      </c>
      <c r="F125" s="4">
        <v>91</v>
      </c>
      <c r="G125" s="4">
        <v>114.5</v>
      </c>
      <c r="H125" s="4">
        <v>105.1</v>
      </c>
      <c r="I125" s="4">
        <v>6</v>
      </c>
      <c r="J125" s="4">
        <f t="shared" si="3"/>
        <v>111.1</v>
      </c>
    </row>
    <row r="126" spans="1:10" ht="14.25">
      <c r="A126" s="2">
        <v>11</v>
      </c>
      <c r="B126" s="4" t="s">
        <v>106</v>
      </c>
      <c r="C126" s="5">
        <v>640112100993</v>
      </c>
      <c r="D126" s="4" t="s">
        <v>117</v>
      </c>
      <c r="E126" s="4" t="s">
        <v>12</v>
      </c>
      <c r="F126" s="4">
        <v>102.5</v>
      </c>
      <c r="G126" s="4">
        <v>106.75</v>
      </c>
      <c r="H126" s="4">
        <v>105.05</v>
      </c>
      <c r="I126" s="4">
        <v>6</v>
      </c>
      <c r="J126" s="4">
        <f t="shared" si="3"/>
        <v>111.05</v>
      </c>
    </row>
    <row r="127" spans="1:10" ht="14.25">
      <c r="A127" s="2">
        <v>12</v>
      </c>
      <c r="B127" s="4" t="s">
        <v>106</v>
      </c>
      <c r="C127" s="5">
        <v>640112100971</v>
      </c>
      <c r="D127" s="4" t="s">
        <v>118</v>
      </c>
      <c r="E127" s="4" t="s">
        <v>12</v>
      </c>
      <c r="F127" s="4">
        <v>96</v>
      </c>
      <c r="G127" s="4">
        <v>110.25</v>
      </c>
      <c r="H127" s="4">
        <v>104.55</v>
      </c>
      <c r="I127" s="4">
        <v>6</v>
      </c>
      <c r="J127" s="4">
        <f t="shared" si="3"/>
        <v>110.55</v>
      </c>
    </row>
    <row r="128" spans="1:10" ht="25.5" customHeight="1">
      <c r="A128" s="9" t="s">
        <v>248</v>
      </c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22.5">
      <c r="A129" s="10" t="s">
        <v>255</v>
      </c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4.25">
      <c r="A130" s="11" t="s">
        <v>250</v>
      </c>
      <c r="B130" s="12" t="s">
        <v>0</v>
      </c>
      <c r="C130" s="13" t="s">
        <v>1</v>
      </c>
      <c r="D130" s="12" t="s">
        <v>2</v>
      </c>
      <c r="E130" s="12" t="s">
        <v>3</v>
      </c>
      <c r="F130" s="3" t="s">
        <v>4</v>
      </c>
      <c r="G130" s="3" t="s">
        <v>5</v>
      </c>
      <c r="H130" s="3" t="s">
        <v>245</v>
      </c>
      <c r="I130" s="12" t="s">
        <v>243</v>
      </c>
      <c r="J130" s="12" t="s">
        <v>244</v>
      </c>
    </row>
    <row r="131" spans="1:10" ht="14.25">
      <c r="A131" s="11"/>
      <c r="B131" s="12"/>
      <c r="C131" s="13"/>
      <c r="D131" s="12"/>
      <c r="E131" s="12"/>
      <c r="F131" s="3" t="s">
        <v>7</v>
      </c>
      <c r="G131" s="3" t="s">
        <v>8</v>
      </c>
      <c r="H131" s="3" t="s">
        <v>246</v>
      </c>
      <c r="I131" s="12"/>
      <c r="J131" s="12"/>
    </row>
    <row r="132" spans="1:10" ht="14.25">
      <c r="A132" s="2">
        <v>1</v>
      </c>
      <c r="B132" s="4" t="s">
        <v>121</v>
      </c>
      <c r="C132" s="5">
        <v>640112100924</v>
      </c>
      <c r="D132" s="4" t="s">
        <v>122</v>
      </c>
      <c r="E132" s="4" t="s">
        <v>12</v>
      </c>
      <c r="F132" s="4">
        <v>102</v>
      </c>
      <c r="G132" s="4">
        <v>119</v>
      </c>
      <c r="H132" s="4">
        <v>112.2</v>
      </c>
      <c r="I132" s="4">
        <v>6</v>
      </c>
      <c r="J132" s="4">
        <f aca="true" t="shared" si="4" ref="J132:J143">SUM(H132:I132)</f>
        <v>118.2</v>
      </c>
    </row>
    <row r="133" spans="1:10" ht="14.25">
      <c r="A133" s="2">
        <v>2</v>
      </c>
      <c r="B133" s="4" t="s">
        <v>121</v>
      </c>
      <c r="C133" s="5">
        <v>640112100919</v>
      </c>
      <c r="D133" s="4" t="s">
        <v>123</v>
      </c>
      <c r="E133" s="4" t="s">
        <v>12</v>
      </c>
      <c r="F133" s="4">
        <v>102.5</v>
      </c>
      <c r="G133" s="4">
        <v>112.5</v>
      </c>
      <c r="H133" s="4">
        <v>108.5</v>
      </c>
      <c r="I133" s="4">
        <v>6</v>
      </c>
      <c r="J133" s="4">
        <f t="shared" si="4"/>
        <v>114.5</v>
      </c>
    </row>
    <row r="134" spans="1:10" ht="14.25">
      <c r="A134" s="2">
        <v>3</v>
      </c>
      <c r="B134" s="4" t="s">
        <v>121</v>
      </c>
      <c r="C134" s="5">
        <v>640112100912</v>
      </c>
      <c r="D134" s="4" t="s">
        <v>124</v>
      </c>
      <c r="E134" s="4" t="s">
        <v>15</v>
      </c>
      <c r="F134" s="4">
        <v>100</v>
      </c>
      <c r="G134" s="4">
        <v>110.5</v>
      </c>
      <c r="H134" s="4">
        <v>106.3</v>
      </c>
      <c r="I134" s="4">
        <v>6</v>
      </c>
      <c r="J134" s="4">
        <f t="shared" si="4"/>
        <v>112.3</v>
      </c>
    </row>
    <row r="135" spans="1:10" ht="14.25">
      <c r="A135" s="2">
        <v>4</v>
      </c>
      <c r="B135" s="4" t="s">
        <v>121</v>
      </c>
      <c r="C135" s="5">
        <v>640112100889</v>
      </c>
      <c r="D135" s="4" t="s">
        <v>125</v>
      </c>
      <c r="E135" s="4" t="s">
        <v>12</v>
      </c>
      <c r="F135" s="4">
        <v>99</v>
      </c>
      <c r="G135" s="4">
        <v>110.5</v>
      </c>
      <c r="H135" s="4">
        <v>105.9</v>
      </c>
      <c r="I135" s="4">
        <v>6</v>
      </c>
      <c r="J135" s="4">
        <f t="shared" si="4"/>
        <v>111.9</v>
      </c>
    </row>
    <row r="136" spans="1:10" ht="14.25">
      <c r="A136" s="2">
        <v>5</v>
      </c>
      <c r="B136" s="4" t="s">
        <v>121</v>
      </c>
      <c r="C136" s="5">
        <v>640112100917</v>
      </c>
      <c r="D136" s="4" t="s">
        <v>126</v>
      </c>
      <c r="E136" s="4" t="s">
        <v>12</v>
      </c>
      <c r="F136" s="4">
        <v>70</v>
      </c>
      <c r="G136" s="4">
        <v>109</v>
      </c>
      <c r="H136" s="4">
        <v>93.4</v>
      </c>
      <c r="I136" s="4">
        <v>6</v>
      </c>
      <c r="J136" s="4">
        <f t="shared" si="4"/>
        <v>99.4</v>
      </c>
    </row>
    <row r="137" spans="1:10" ht="14.25">
      <c r="A137" s="2">
        <v>6</v>
      </c>
      <c r="B137" s="4" t="s">
        <v>121</v>
      </c>
      <c r="C137" s="5">
        <v>640112100897</v>
      </c>
      <c r="D137" s="4" t="s">
        <v>127</v>
      </c>
      <c r="E137" s="4" t="s">
        <v>12</v>
      </c>
      <c r="F137" s="4">
        <v>91.5</v>
      </c>
      <c r="G137" s="4">
        <v>94</v>
      </c>
      <c r="H137" s="4">
        <v>93</v>
      </c>
      <c r="I137" s="4">
        <v>6</v>
      </c>
      <c r="J137" s="4">
        <f t="shared" si="4"/>
        <v>99</v>
      </c>
    </row>
    <row r="138" spans="1:10" ht="14.25">
      <c r="A138" s="2">
        <v>7</v>
      </c>
      <c r="B138" s="4" t="s">
        <v>121</v>
      </c>
      <c r="C138" s="5">
        <v>640112100909</v>
      </c>
      <c r="D138" s="4" t="s">
        <v>128</v>
      </c>
      <c r="E138" s="4" t="s">
        <v>12</v>
      </c>
      <c r="F138" s="4">
        <v>73.5</v>
      </c>
      <c r="G138" s="4">
        <v>104.5</v>
      </c>
      <c r="H138" s="4">
        <v>92.1</v>
      </c>
      <c r="I138" s="4">
        <v>6</v>
      </c>
      <c r="J138" s="4">
        <f t="shared" si="4"/>
        <v>98.1</v>
      </c>
    </row>
    <row r="139" spans="1:10" ht="14.25">
      <c r="A139" s="2">
        <v>8</v>
      </c>
      <c r="B139" s="4" t="s">
        <v>121</v>
      </c>
      <c r="C139" s="5">
        <v>670112100632</v>
      </c>
      <c r="D139" s="4" t="s">
        <v>129</v>
      </c>
      <c r="E139" s="4" t="s">
        <v>12</v>
      </c>
      <c r="F139" s="4">
        <v>94.5</v>
      </c>
      <c r="G139" s="4">
        <v>98.5</v>
      </c>
      <c r="H139" s="4">
        <v>96.9</v>
      </c>
      <c r="I139" s="4"/>
      <c r="J139" s="4">
        <f t="shared" si="4"/>
        <v>96.9</v>
      </c>
    </row>
    <row r="140" spans="1:10" ht="14.25">
      <c r="A140" s="2">
        <v>9</v>
      </c>
      <c r="B140" s="4" t="s">
        <v>121</v>
      </c>
      <c r="C140" s="5">
        <v>620112101718</v>
      </c>
      <c r="D140" s="4" t="s">
        <v>130</v>
      </c>
      <c r="E140" s="4" t="s">
        <v>12</v>
      </c>
      <c r="F140" s="4">
        <v>74.5</v>
      </c>
      <c r="G140" s="4">
        <v>101</v>
      </c>
      <c r="H140" s="4">
        <v>90.4</v>
      </c>
      <c r="I140" s="4">
        <v>6</v>
      </c>
      <c r="J140" s="4">
        <f t="shared" si="4"/>
        <v>96.4</v>
      </c>
    </row>
    <row r="141" spans="1:10" ht="14.25">
      <c r="A141" s="2">
        <v>10</v>
      </c>
      <c r="B141" s="4" t="s">
        <v>121</v>
      </c>
      <c r="C141" s="5">
        <v>640112100907</v>
      </c>
      <c r="D141" s="4" t="s">
        <v>131</v>
      </c>
      <c r="E141" s="4" t="s">
        <v>12</v>
      </c>
      <c r="F141" s="4">
        <v>62.5</v>
      </c>
      <c r="G141" s="4">
        <v>103</v>
      </c>
      <c r="H141" s="4">
        <v>86.8</v>
      </c>
      <c r="I141" s="4">
        <v>6</v>
      </c>
      <c r="J141" s="4">
        <f t="shared" si="4"/>
        <v>92.8</v>
      </c>
    </row>
    <row r="142" spans="1:10" ht="14.25">
      <c r="A142" s="2">
        <v>11</v>
      </c>
      <c r="B142" s="4" t="s">
        <v>121</v>
      </c>
      <c r="C142" s="5">
        <v>640112100903</v>
      </c>
      <c r="D142" s="4" t="s">
        <v>132</v>
      </c>
      <c r="E142" s="4" t="s">
        <v>12</v>
      </c>
      <c r="F142" s="4">
        <v>54.5</v>
      </c>
      <c r="G142" s="4">
        <v>94.5</v>
      </c>
      <c r="H142" s="4">
        <v>78.5</v>
      </c>
      <c r="I142" s="4">
        <v>6</v>
      </c>
      <c r="J142" s="4">
        <f t="shared" si="4"/>
        <v>84.5</v>
      </c>
    </row>
    <row r="143" spans="1:10" ht="14.25">
      <c r="A143" s="2">
        <v>12</v>
      </c>
      <c r="B143" s="4" t="s">
        <v>121</v>
      </c>
      <c r="C143" s="5">
        <v>640112100895</v>
      </c>
      <c r="D143" s="4" t="s">
        <v>133</v>
      </c>
      <c r="E143" s="4" t="s">
        <v>12</v>
      </c>
      <c r="F143" s="4">
        <v>53.5</v>
      </c>
      <c r="G143" s="4">
        <v>94.5</v>
      </c>
      <c r="H143" s="4">
        <v>78.1</v>
      </c>
      <c r="I143" s="4">
        <v>6</v>
      </c>
      <c r="J143" s="4">
        <f t="shared" si="4"/>
        <v>84.1</v>
      </c>
    </row>
    <row r="144" spans="1:10" ht="21.75" customHeight="1">
      <c r="A144" s="9" t="s">
        <v>248</v>
      </c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22.5">
      <c r="A145" s="10" t="s">
        <v>256</v>
      </c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4.25">
      <c r="A146" s="11" t="s">
        <v>250</v>
      </c>
      <c r="B146" s="12" t="s">
        <v>0</v>
      </c>
      <c r="C146" s="13" t="s">
        <v>1</v>
      </c>
      <c r="D146" s="12" t="s">
        <v>2</v>
      </c>
      <c r="E146" s="12" t="s">
        <v>3</v>
      </c>
      <c r="F146" s="3" t="s">
        <v>4</v>
      </c>
      <c r="G146" s="3" t="s">
        <v>5</v>
      </c>
      <c r="H146" s="3" t="s">
        <v>245</v>
      </c>
      <c r="I146" s="12" t="s">
        <v>243</v>
      </c>
      <c r="J146" s="12" t="s">
        <v>244</v>
      </c>
    </row>
    <row r="147" spans="1:10" ht="14.25">
      <c r="A147" s="11"/>
      <c r="B147" s="12"/>
      <c r="C147" s="13"/>
      <c r="D147" s="12"/>
      <c r="E147" s="12"/>
      <c r="F147" s="3" t="s">
        <v>7</v>
      </c>
      <c r="G147" s="3" t="s">
        <v>8</v>
      </c>
      <c r="H147" s="3" t="s">
        <v>246</v>
      </c>
      <c r="I147" s="12"/>
      <c r="J147" s="12"/>
    </row>
    <row r="148" spans="1:10" ht="14.25">
      <c r="A148" s="2">
        <v>1</v>
      </c>
      <c r="B148" s="4" t="s">
        <v>134</v>
      </c>
      <c r="C148" s="5">
        <v>640112100861</v>
      </c>
      <c r="D148" s="4" t="s">
        <v>135</v>
      </c>
      <c r="E148" s="4" t="s">
        <v>12</v>
      </c>
      <c r="F148" s="4">
        <v>106</v>
      </c>
      <c r="G148" s="4">
        <v>108</v>
      </c>
      <c r="H148" s="4">
        <v>107.2</v>
      </c>
      <c r="I148" s="4">
        <v>6</v>
      </c>
      <c r="J148" s="4">
        <f aca="true" t="shared" si="5" ref="J148:J159">SUM(H148:I148)</f>
        <v>113.2</v>
      </c>
    </row>
    <row r="149" spans="1:10" ht="14.25">
      <c r="A149" s="2">
        <v>2</v>
      </c>
      <c r="B149" s="4" t="s">
        <v>134</v>
      </c>
      <c r="C149" s="5">
        <v>640112100862</v>
      </c>
      <c r="D149" s="4" t="s">
        <v>136</v>
      </c>
      <c r="E149" s="4" t="s">
        <v>12</v>
      </c>
      <c r="F149" s="4">
        <v>88</v>
      </c>
      <c r="G149" s="4">
        <v>115</v>
      </c>
      <c r="H149" s="4">
        <v>104.2</v>
      </c>
      <c r="I149" s="4">
        <v>6</v>
      </c>
      <c r="J149" s="4">
        <f t="shared" si="5"/>
        <v>110.2</v>
      </c>
    </row>
    <row r="150" spans="1:10" ht="14.25">
      <c r="A150" s="2">
        <v>3</v>
      </c>
      <c r="B150" s="4" t="s">
        <v>134</v>
      </c>
      <c r="C150" s="5">
        <v>620112101608</v>
      </c>
      <c r="D150" s="4" t="s">
        <v>137</v>
      </c>
      <c r="E150" s="4" t="s">
        <v>12</v>
      </c>
      <c r="F150" s="4">
        <v>71.5</v>
      </c>
      <c r="G150" s="4">
        <v>124</v>
      </c>
      <c r="H150" s="4">
        <v>103</v>
      </c>
      <c r="I150" s="4">
        <v>6</v>
      </c>
      <c r="J150" s="4">
        <f t="shared" si="5"/>
        <v>109</v>
      </c>
    </row>
    <row r="151" spans="1:10" ht="14.25">
      <c r="A151" s="2">
        <v>4</v>
      </c>
      <c r="B151" s="4" t="s">
        <v>134</v>
      </c>
      <c r="C151" s="5">
        <v>670112100568</v>
      </c>
      <c r="D151" s="4" t="s">
        <v>138</v>
      </c>
      <c r="E151" s="4" t="s">
        <v>12</v>
      </c>
      <c r="F151" s="4">
        <v>89.5</v>
      </c>
      <c r="G151" s="4">
        <v>113.5</v>
      </c>
      <c r="H151" s="4">
        <v>103.9</v>
      </c>
      <c r="I151" s="4"/>
      <c r="J151" s="4">
        <f t="shared" si="5"/>
        <v>103.9</v>
      </c>
    </row>
    <row r="152" spans="1:10" ht="14.25">
      <c r="A152" s="2">
        <v>5</v>
      </c>
      <c r="B152" s="4" t="s">
        <v>134</v>
      </c>
      <c r="C152" s="5">
        <v>640112100865</v>
      </c>
      <c r="D152" s="4" t="s">
        <v>139</v>
      </c>
      <c r="E152" s="4" t="s">
        <v>12</v>
      </c>
      <c r="F152" s="4">
        <v>77</v>
      </c>
      <c r="G152" s="4">
        <v>119.5</v>
      </c>
      <c r="H152" s="4">
        <v>102.5</v>
      </c>
      <c r="I152" s="4"/>
      <c r="J152" s="4">
        <f t="shared" si="5"/>
        <v>102.5</v>
      </c>
    </row>
    <row r="153" spans="1:10" ht="14.25">
      <c r="A153" s="2">
        <v>6</v>
      </c>
      <c r="B153" s="4" t="s">
        <v>134</v>
      </c>
      <c r="C153" s="5">
        <v>640112100831</v>
      </c>
      <c r="D153" s="4" t="s">
        <v>140</v>
      </c>
      <c r="E153" s="4" t="s">
        <v>12</v>
      </c>
      <c r="F153" s="4">
        <v>76.5</v>
      </c>
      <c r="G153" s="4">
        <v>108.5</v>
      </c>
      <c r="H153" s="4">
        <v>95.7</v>
      </c>
      <c r="I153" s="4">
        <v>6</v>
      </c>
      <c r="J153" s="4">
        <f t="shared" si="5"/>
        <v>101.7</v>
      </c>
    </row>
    <row r="154" spans="1:10" ht="14.25">
      <c r="A154" s="2">
        <v>7</v>
      </c>
      <c r="B154" s="4" t="s">
        <v>134</v>
      </c>
      <c r="C154" s="5">
        <v>640112100848</v>
      </c>
      <c r="D154" s="4" t="s">
        <v>247</v>
      </c>
      <c r="E154" s="4" t="s">
        <v>12</v>
      </c>
      <c r="F154" s="4">
        <v>87.5</v>
      </c>
      <c r="G154" s="4">
        <v>100.5</v>
      </c>
      <c r="H154" s="4">
        <v>95.3</v>
      </c>
      <c r="I154" s="4">
        <v>6</v>
      </c>
      <c r="J154" s="4">
        <f t="shared" si="5"/>
        <v>101.3</v>
      </c>
    </row>
    <row r="155" spans="1:10" ht="14.25">
      <c r="A155" s="2">
        <v>8</v>
      </c>
      <c r="B155" s="4" t="s">
        <v>134</v>
      </c>
      <c r="C155" s="5">
        <v>640112100847</v>
      </c>
      <c r="D155" s="4" t="s">
        <v>141</v>
      </c>
      <c r="E155" s="4" t="s">
        <v>12</v>
      </c>
      <c r="F155" s="4">
        <v>73</v>
      </c>
      <c r="G155" s="4">
        <v>109.5</v>
      </c>
      <c r="H155" s="4">
        <v>94.9</v>
      </c>
      <c r="I155" s="4">
        <v>6</v>
      </c>
      <c r="J155" s="4">
        <f t="shared" si="5"/>
        <v>100.9</v>
      </c>
    </row>
    <row r="156" spans="1:10" ht="14.25">
      <c r="A156" s="2">
        <v>9</v>
      </c>
      <c r="B156" s="4" t="s">
        <v>134</v>
      </c>
      <c r="C156" s="5">
        <v>640112100857</v>
      </c>
      <c r="D156" s="4" t="s">
        <v>142</v>
      </c>
      <c r="E156" s="4" t="s">
        <v>12</v>
      </c>
      <c r="F156" s="4">
        <v>62</v>
      </c>
      <c r="G156" s="4">
        <v>116</v>
      </c>
      <c r="H156" s="4">
        <v>94.4</v>
      </c>
      <c r="I156" s="4">
        <v>6</v>
      </c>
      <c r="J156" s="4">
        <f t="shared" si="5"/>
        <v>100.4</v>
      </c>
    </row>
    <row r="157" spans="1:10" ht="14.25">
      <c r="A157" s="2">
        <v>10</v>
      </c>
      <c r="B157" s="4" t="s">
        <v>134</v>
      </c>
      <c r="C157" s="5">
        <v>640112100845</v>
      </c>
      <c r="D157" s="4" t="s">
        <v>143</v>
      </c>
      <c r="E157" s="4" t="s">
        <v>12</v>
      </c>
      <c r="F157" s="4">
        <v>79</v>
      </c>
      <c r="G157" s="4">
        <v>104</v>
      </c>
      <c r="H157" s="4">
        <v>94</v>
      </c>
      <c r="I157" s="4">
        <v>6</v>
      </c>
      <c r="J157" s="4">
        <f t="shared" si="5"/>
        <v>100</v>
      </c>
    </row>
    <row r="158" spans="1:10" ht="14.25">
      <c r="A158" s="2">
        <v>11</v>
      </c>
      <c r="B158" s="4" t="s">
        <v>134</v>
      </c>
      <c r="C158" s="5">
        <v>630112100824</v>
      </c>
      <c r="D158" s="4" t="s">
        <v>144</v>
      </c>
      <c r="E158" s="4" t="s">
        <v>12</v>
      </c>
      <c r="F158" s="4">
        <v>65.5</v>
      </c>
      <c r="G158" s="4">
        <v>112.5</v>
      </c>
      <c r="H158" s="4">
        <v>93.7</v>
      </c>
      <c r="I158" s="4">
        <v>6</v>
      </c>
      <c r="J158" s="4">
        <f t="shared" si="5"/>
        <v>99.7</v>
      </c>
    </row>
    <row r="159" spans="1:10" ht="14.25">
      <c r="A159" s="2">
        <v>12</v>
      </c>
      <c r="B159" s="4" t="s">
        <v>134</v>
      </c>
      <c r="C159" s="5">
        <v>640112100858</v>
      </c>
      <c r="D159" s="4" t="s">
        <v>145</v>
      </c>
      <c r="E159" s="4" t="s">
        <v>12</v>
      </c>
      <c r="F159" s="4">
        <v>58</v>
      </c>
      <c r="G159" s="4">
        <v>117</v>
      </c>
      <c r="H159" s="4">
        <v>93.4</v>
      </c>
      <c r="I159" s="4">
        <v>6</v>
      </c>
      <c r="J159" s="4">
        <f t="shared" si="5"/>
        <v>99.4</v>
      </c>
    </row>
    <row r="160" spans="1:10" ht="21.75" customHeight="1">
      <c r="A160" s="9" t="s">
        <v>248</v>
      </c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22.5">
      <c r="A161" s="10" t="s">
        <v>257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4.25">
      <c r="A162" s="11" t="s">
        <v>250</v>
      </c>
      <c r="B162" s="12" t="s">
        <v>0</v>
      </c>
      <c r="C162" s="13" t="s">
        <v>1</v>
      </c>
      <c r="D162" s="12" t="s">
        <v>2</v>
      </c>
      <c r="E162" s="12" t="s">
        <v>3</v>
      </c>
      <c r="F162" s="3" t="s">
        <v>4</v>
      </c>
      <c r="G162" s="3" t="s">
        <v>5</v>
      </c>
      <c r="H162" s="3" t="s">
        <v>245</v>
      </c>
      <c r="I162" s="12" t="s">
        <v>243</v>
      </c>
      <c r="J162" s="12" t="s">
        <v>244</v>
      </c>
    </row>
    <row r="163" spans="1:10" ht="14.25">
      <c r="A163" s="11"/>
      <c r="B163" s="12"/>
      <c r="C163" s="13"/>
      <c r="D163" s="12"/>
      <c r="E163" s="12"/>
      <c r="F163" s="3" t="s">
        <v>7</v>
      </c>
      <c r="G163" s="3" t="s">
        <v>8</v>
      </c>
      <c r="H163" s="3" t="s">
        <v>246</v>
      </c>
      <c r="I163" s="12"/>
      <c r="J163" s="12"/>
    </row>
    <row r="164" spans="1:10" ht="14.25">
      <c r="A164" s="2">
        <v>1</v>
      </c>
      <c r="B164" s="4" t="s">
        <v>146</v>
      </c>
      <c r="C164" s="5">
        <v>640112100824</v>
      </c>
      <c r="D164" s="4" t="s">
        <v>147</v>
      </c>
      <c r="E164" s="4" t="s">
        <v>12</v>
      </c>
      <c r="F164" s="4">
        <v>102</v>
      </c>
      <c r="G164" s="4">
        <v>99.5</v>
      </c>
      <c r="H164" s="4">
        <v>100.5</v>
      </c>
      <c r="I164" s="4">
        <v>6</v>
      </c>
      <c r="J164" s="4">
        <f>SUM(H164:I164)</f>
        <v>106.5</v>
      </c>
    </row>
    <row r="165" spans="1:10" ht="14.25">
      <c r="A165" s="2">
        <v>2</v>
      </c>
      <c r="B165" s="4" t="s">
        <v>146</v>
      </c>
      <c r="C165" s="5">
        <v>640112100772</v>
      </c>
      <c r="D165" s="4" t="s">
        <v>148</v>
      </c>
      <c r="E165" s="4" t="s">
        <v>15</v>
      </c>
      <c r="F165" s="4">
        <v>83</v>
      </c>
      <c r="G165" s="4">
        <v>100</v>
      </c>
      <c r="H165" s="4">
        <v>93.2</v>
      </c>
      <c r="I165" s="4">
        <v>6</v>
      </c>
      <c r="J165" s="4">
        <f>SUM(H165:I165)</f>
        <v>99.2</v>
      </c>
    </row>
    <row r="166" spans="1:10" ht="14.25">
      <c r="A166" s="2">
        <v>3</v>
      </c>
      <c r="B166" s="4" t="s">
        <v>146</v>
      </c>
      <c r="C166" s="5">
        <v>640112100757</v>
      </c>
      <c r="D166" s="4" t="s">
        <v>149</v>
      </c>
      <c r="E166" s="4" t="s">
        <v>15</v>
      </c>
      <c r="F166" s="4">
        <v>79.5</v>
      </c>
      <c r="G166" s="4">
        <v>97.5</v>
      </c>
      <c r="H166" s="4">
        <v>90.3</v>
      </c>
      <c r="I166" s="4">
        <v>6</v>
      </c>
      <c r="J166" s="4">
        <f>SUM(H166:I166)</f>
        <v>96.3</v>
      </c>
    </row>
    <row r="167" spans="1:10" ht="21.75" customHeight="1">
      <c r="A167" s="9" t="s">
        <v>248</v>
      </c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22.5">
      <c r="A168" s="10" t="s">
        <v>258</v>
      </c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4.25">
      <c r="A169" s="11" t="s">
        <v>250</v>
      </c>
      <c r="B169" s="12" t="s">
        <v>0</v>
      </c>
      <c r="C169" s="13" t="s">
        <v>1</v>
      </c>
      <c r="D169" s="12" t="s">
        <v>2</v>
      </c>
      <c r="E169" s="12" t="s">
        <v>3</v>
      </c>
      <c r="F169" s="3" t="s">
        <v>4</v>
      </c>
      <c r="G169" s="3" t="s">
        <v>5</v>
      </c>
      <c r="H169" s="3" t="s">
        <v>245</v>
      </c>
      <c r="I169" s="12" t="s">
        <v>243</v>
      </c>
      <c r="J169" s="12" t="s">
        <v>244</v>
      </c>
    </row>
    <row r="170" spans="1:10" ht="14.25">
      <c r="A170" s="11"/>
      <c r="B170" s="12"/>
      <c r="C170" s="13"/>
      <c r="D170" s="12"/>
      <c r="E170" s="12"/>
      <c r="F170" s="3" t="s">
        <v>7</v>
      </c>
      <c r="G170" s="3" t="s">
        <v>8</v>
      </c>
      <c r="H170" s="3" t="s">
        <v>246</v>
      </c>
      <c r="I170" s="12"/>
      <c r="J170" s="12"/>
    </row>
    <row r="171" spans="1:10" ht="14.25">
      <c r="A171" s="2">
        <v>1</v>
      </c>
      <c r="B171" s="4" t="s">
        <v>150</v>
      </c>
      <c r="C171" s="5">
        <v>640112100735</v>
      </c>
      <c r="D171" s="4" t="s">
        <v>151</v>
      </c>
      <c r="E171" s="4" t="s">
        <v>12</v>
      </c>
      <c r="F171" s="4">
        <v>111.5</v>
      </c>
      <c r="G171" s="4">
        <v>115.5</v>
      </c>
      <c r="H171" s="4">
        <v>113.9</v>
      </c>
      <c r="I171" s="4">
        <v>6</v>
      </c>
      <c r="J171" s="4">
        <f>SUM(H171:I171)</f>
        <v>119.9</v>
      </c>
    </row>
    <row r="172" spans="1:10" ht="14.25">
      <c r="A172" s="2">
        <v>2</v>
      </c>
      <c r="B172" s="4" t="s">
        <v>150</v>
      </c>
      <c r="C172" s="5">
        <v>640112100744</v>
      </c>
      <c r="D172" s="4" t="s">
        <v>152</v>
      </c>
      <c r="E172" s="4" t="s">
        <v>12</v>
      </c>
      <c r="F172" s="4">
        <v>104</v>
      </c>
      <c r="G172" s="4">
        <v>118</v>
      </c>
      <c r="H172" s="4">
        <v>112.4</v>
      </c>
      <c r="I172" s="4"/>
      <c r="J172" s="4">
        <f>SUM(H172:I172)</f>
        <v>112.4</v>
      </c>
    </row>
    <row r="173" spans="1:10" ht="14.25">
      <c r="A173" s="2">
        <v>2</v>
      </c>
      <c r="B173" s="4" t="s">
        <v>150</v>
      </c>
      <c r="C173" s="5">
        <v>670112100414</v>
      </c>
      <c r="D173" s="4" t="s">
        <v>153</v>
      </c>
      <c r="E173" s="4" t="s">
        <v>12</v>
      </c>
      <c r="F173" s="4">
        <v>98</v>
      </c>
      <c r="G173" s="4">
        <v>122</v>
      </c>
      <c r="H173" s="4">
        <v>112.4</v>
      </c>
      <c r="I173" s="4"/>
      <c r="J173" s="4">
        <f>SUM(H173:I173)</f>
        <v>112.4</v>
      </c>
    </row>
    <row r="174" spans="1:10" ht="21.75" customHeight="1">
      <c r="A174" s="9" t="s">
        <v>248</v>
      </c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22.5">
      <c r="A175" s="10" t="s">
        <v>259</v>
      </c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4.25">
      <c r="A176" s="11" t="s">
        <v>250</v>
      </c>
      <c r="B176" s="12" t="s">
        <v>0</v>
      </c>
      <c r="C176" s="13" t="s">
        <v>1</v>
      </c>
      <c r="D176" s="12" t="s">
        <v>2</v>
      </c>
      <c r="E176" s="12" t="s">
        <v>3</v>
      </c>
      <c r="F176" s="3" t="s">
        <v>4</v>
      </c>
      <c r="G176" s="3" t="s">
        <v>5</v>
      </c>
      <c r="H176" s="3" t="s">
        <v>6</v>
      </c>
      <c r="I176" s="12" t="s">
        <v>243</v>
      </c>
      <c r="J176" s="12" t="s">
        <v>244</v>
      </c>
    </row>
    <row r="177" spans="1:10" ht="14.25">
      <c r="A177" s="11"/>
      <c r="B177" s="12"/>
      <c r="C177" s="13"/>
      <c r="D177" s="12"/>
      <c r="E177" s="12"/>
      <c r="F177" s="3" t="s">
        <v>7</v>
      </c>
      <c r="G177" s="3" t="s">
        <v>8</v>
      </c>
      <c r="H177" s="3" t="s">
        <v>9</v>
      </c>
      <c r="I177" s="12"/>
      <c r="J177" s="12"/>
    </row>
    <row r="178" spans="1:10" ht="14.25">
      <c r="A178" s="6">
        <v>1</v>
      </c>
      <c r="B178" s="7" t="s">
        <v>47</v>
      </c>
      <c r="C178" s="8">
        <v>660112100588</v>
      </c>
      <c r="D178" s="7" t="s">
        <v>48</v>
      </c>
      <c r="E178" s="7" t="s">
        <v>15</v>
      </c>
      <c r="F178" s="7">
        <v>107.5</v>
      </c>
      <c r="G178" s="7">
        <v>119.5</v>
      </c>
      <c r="H178" s="7">
        <v>114.7</v>
      </c>
      <c r="I178" s="7"/>
      <c r="J178" s="4">
        <f aca="true" t="shared" si="6" ref="J178:J186">H178+I178</f>
        <v>114.7</v>
      </c>
    </row>
    <row r="179" spans="1:10" ht="14.25">
      <c r="A179" s="6">
        <v>2</v>
      </c>
      <c r="B179" s="7" t="s">
        <v>47</v>
      </c>
      <c r="C179" s="8">
        <v>670112100342</v>
      </c>
      <c r="D179" s="7" t="s">
        <v>49</v>
      </c>
      <c r="E179" s="7" t="s">
        <v>12</v>
      </c>
      <c r="F179" s="7">
        <v>105</v>
      </c>
      <c r="G179" s="7">
        <v>104</v>
      </c>
      <c r="H179" s="7">
        <v>104.4</v>
      </c>
      <c r="I179" s="7"/>
      <c r="J179" s="4">
        <f t="shared" si="6"/>
        <v>104.4</v>
      </c>
    </row>
    <row r="180" spans="1:10" ht="14.25">
      <c r="A180" s="6">
        <v>3</v>
      </c>
      <c r="B180" s="7" t="s">
        <v>47</v>
      </c>
      <c r="C180" s="5">
        <v>640112100659</v>
      </c>
      <c r="D180" s="4" t="s">
        <v>50</v>
      </c>
      <c r="E180" s="4" t="s">
        <v>12</v>
      </c>
      <c r="F180" s="4">
        <v>96.5</v>
      </c>
      <c r="G180" s="4">
        <v>97</v>
      </c>
      <c r="H180" s="4">
        <v>96.8</v>
      </c>
      <c r="I180" s="4">
        <v>6</v>
      </c>
      <c r="J180" s="4">
        <f t="shared" si="6"/>
        <v>102.8</v>
      </c>
    </row>
    <row r="181" spans="1:10" ht="14.25">
      <c r="A181" s="6">
        <v>4</v>
      </c>
      <c r="B181" s="4" t="s">
        <v>47</v>
      </c>
      <c r="C181" s="5">
        <v>640112100628</v>
      </c>
      <c r="D181" s="4" t="s">
        <v>51</v>
      </c>
      <c r="E181" s="4" t="s">
        <v>12</v>
      </c>
      <c r="F181" s="4">
        <v>88</v>
      </c>
      <c r="G181" s="4">
        <v>102</v>
      </c>
      <c r="H181" s="4">
        <v>96.4</v>
      </c>
      <c r="I181" s="4">
        <v>6</v>
      </c>
      <c r="J181" s="4">
        <f t="shared" si="6"/>
        <v>102.4</v>
      </c>
    </row>
    <row r="182" spans="1:10" ht="14.25">
      <c r="A182" s="6">
        <v>5</v>
      </c>
      <c r="B182" s="4" t="s">
        <v>47</v>
      </c>
      <c r="C182" s="5">
        <v>640112100633</v>
      </c>
      <c r="D182" s="4" t="s">
        <v>52</v>
      </c>
      <c r="E182" s="4" t="s">
        <v>15</v>
      </c>
      <c r="F182" s="4">
        <v>73</v>
      </c>
      <c r="G182" s="4">
        <v>109</v>
      </c>
      <c r="H182" s="4">
        <v>94.6</v>
      </c>
      <c r="I182" s="4">
        <v>6</v>
      </c>
      <c r="J182" s="4">
        <f t="shared" si="6"/>
        <v>100.6</v>
      </c>
    </row>
    <row r="183" spans="1:10" ht="14.25">
      <c r="A183" s="6">
        <v>6</v>
      </c>
      <c r="B183" s="4" t="s">
        <v>47</v>
      </c>
      <c r="C183" s="5">
        <v>640112100662</v>
      </c>
      <c r="D183" s="4" t="s">
        <v>53</v>
      </c>
      <c r="E183" s="4" t="s">
        <v>12</v>
      </c>
      <c r="F183" s="4">
        <v>83.5</v>
      </c>
      <c r="G183" s="4">
        <v>101.5</v>
      </c>
      <c r="H183" s="4">
        <v>94.3</v>
      </c>
      <c r="I183" s="4">
        <v>6</v>
      </c>
      <c r="J183" s="4">
        <f t="shared" si="6"/>
        <v>100.3</v>
      </c>
    </row>
    <row r="184" spans="1:10" ht="14.25">
      <c r="A184" s="6">
        <v>7</v>
      </c>
      <c r="B184" s="4" t="s">
        <v>47</v>
      </c>
      <c r="C184" s="5">
        <v>640112100624</v>
      </c>
      <c r="D184" s="4" t="s">
        <v>54</v>
      </c>
      <c r="E184" s="4" t="s">
        <v>12</v>
      </c>
      <c r="F184" s="4">
        <v>66</v>
      </c>
      <c r="G184" s="4">
        <v>111</v>
      </c>
      <c r="H184" s="4">
        <v>93</v>
      </c>
      <c r="I184" s="4">
        <v>6</v>
      </c>
      <c r="J184" s="4">
        <f t="shared" si="6"/>
        <v>99</v>
      </c>
    </row>
    <row r="185" spans="1:10" ht="14.25">
      <c r="A185" s="6">
        <v>8</v>
      </c>
      <c r="B185" s="4" t="s">
        <v>47</v>
      </c>
      <c r="C185" s="8">
        <v>670112100365</v>
      </c>
      <c r="D185" s="7" t="s">
        <v>55</v>
      </c>
      <c r="E185" s="7" t="s">
        <v>12</v>
      </c>
      <c r="F185" s="7">
        <v>79</v>
      </c>
      <c r="G185" s="7">
        <v>112</v>
      </c>
      <c r="H185" s="7">
        <v>98.8</v>
      </c>
      <c r="I185" s="7"/>
      <c r="J185" s="4">
        <f t="shared" si="6"/>
        <v>98.8</v>
      </c>
    </row>
    <row r="186" spans="1:10" ht="14.25">
      <c r="A186" s="6">
        <v>9</v>
      </c>
      <c r="B186" s="4" t="s">
        <v>47</v>
      </c>
      <c r="C186" s="5">
        <v>640112100645</v>
      </c>
      <c r="D186" s="4" t="s">
        <v>56</v>
      </c>
      <c r="E186" s="4" t="s">
        <v>12</v>
      </c>
      <c r="F186" s="4">
        <v>98</v>
      </c>
      <c r="G186" s="4">
        <v>88</v>
      </c>
      <c r="H186" s="4">
        <v>92</v>
      </c>
      <c r="I186" s="4">
        <v>6</v>
      </c>
      <c r="J186" s="4">
        <f t="shared" si="6"/>
        <v>98</v>
      </c>
    </row>
    <row r="187" spans="1:10" ht="21.75" customHeight="1">
      <c r="A187" s="9" t="s">
        <v>248</v>
      </c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22.5">
      <c r="A188" s="10" t="s">
        <v>260</v>
      </c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4.25">
      <c r="A189" s="11" t="s">
        <v>250</v>
      </c>
      <c r="B189" s="12" t="s">
        <v>0</v>
      </c>
      <c r="C189" s="13" t="s">
        <v>1</v>
      </c>
      <c r="D189" s="12" t="s">
        <v>2</v>
      </c>
      <c r="E189" s="12" t="s">
        <v>3</v>
      </c>
      <c r="F189" s="3" t="s">
        <v>4</v>
      </c>
      <c r="G189" s="3" t="s">
        <v>5</v>
      </c>
      <c r="H189" s="3" t="s">
        <v>6</v>
      </c>
      <c r="I189" s="12" t="s">
        <v>243</v>
      </c>
      <c r="J189" s="12" t="s">
        <v>244</v>
      </c>
    </row>
    <row r="190" spans="1:10" ht="14.25">
      <c r="A190" s="11"/>
      <c r="B190" s="12"/>
      <c r="C190" s="13"/>
      <c r="D190" s="12"/>
      <c r="E190" s="12"/>
      <c r="F190" s="3" t="s">
        <v>7</v>
      </c>
      <c r="G190" s="3" t="s">
        <v>8</v>
      </c>
      <c r="H190" s="3" t="s">
        <v>9</v>
      </c>
      <c r="I190" s="12"/>
      <c r="J190" s="12"/>
    </row>
    <row r="191" spans="1:10" ht="14.25">
      <c r="A191" s="2">
        <v>1</v>
      </c>
      <c r="B191" s="4" t="s">
        <v>58</v>
      </c>
      <c r="C191" s="5">
        <v>640112100581</v>
      </c>
      <c r="D191" s="4" t="s">
        <v>59</v>
      </c>
      <c r="E191" s="4" t="s">
        <v>15</v>
      </c>
      <c r="F191" s="4">
        <v>111.5</v>
      </c>
      <c r="G191" s="4">
        <v>105.75</v>
      </c>
      <c r="H191" s="4">
        <v>108.05</v>
      </c>
      <c r="I191" s="4">
        <v>6</v>
      </c>
      <c r="J191" s="4">
        <f>H191+I191</f>
        <v>114.05</v>
      </c>
    </row>
    <row r="192" spans="1:10" ht="14.25">
      <c r="A192" s="2">
        <v>2</v>
      </c>
      <c r="B192" s="4" t="s">
        <v>58</v>
      </c>
      <c r="C192" s="5">
        <v>640112100607</v>
      </c>
      <c r="D192" s="4" t="s">
        <v>60</v>
      </c>
      <c r="E192" s="4" t="s">
        <v>12</v>
      </c>
      <c r="F192" s="4">
        <v>103</v>
      </c>
      <c r="G192" s="4">
        <v>100</v>
      </c>
      <c r="H192" s="4">
        <v>101.2</v>
      </c>
      <c r="I192" s="4">
        <v>6</v>
      </c>
      <c r="J192" s="4">
        <f>H192+I192</f>
        <v>107.2</v>
      </c>
    </row>
    <row r="193" spans="1:10" ht="14.25">
      <c r="A193" s="2">
        <v>3</v>
      </c>
      <c r="B193" s="4" t="s">
        <v>58</v>
      </c>
      <c r="C193" s="5">
        <v>640112100550</v>
      </c>
      <c r="D193" s="4" t="s">
        <v>61</v>
      </c>
      <c r="E193" s="4" t="s">
        <v>12</v>
      </c>
      <c r="F193" s="4">
        <v>90.5</v>
      </c>
      <c r="G193" s="4">
        <v>106.5</v>
      </c>
      <c r="H193" s="4">
        <v>100.1</v>
      </c>
      <c r="I193" s="4">
        <v>6</v>
      </c>
      <c r="J193" s="4">
        <f>H193+I193</f>
        <v>106.1</v>
      </c>
    </row>
    <row r="194" spans="1:10" ht="21.75" customHeight="1">
      <c r="A194" s="9" t="s">
        <v>248</v>
      </c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22.5">
      <c r="A195" s="10" t="s">
        <v>261</v>
      </c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4.25">
      <c r="A196" s="11" t="s">
        <v>250</v>
      </c>
      <c r="B196" s="12" t="s">
        <v>0</v>
      </c>
      <c r="C196" s="13" t="s">
        <v>1</v>
      </c>
      <c r="D196" s="12" t="s">
        <v>2</v>
      </c>
      <c r="E196" s="12" t="s">
        <v>3</v>
      </c>
      <c r="F196" s="3" t="s">
        <v>4</v>
      </c>
      <c r="G196" s="3" t="s">
        <v>5</v>
      </c>
      <c r="H196" s="3" t="s">
        <v>6</v>
      </c>
      <c r="I196" s="12" t="s">
        <v>243</v>
      </c>
      <c r="J196" s="12" t="s">
        <v>244</v>
      </c>
    </row>
    <row r="197" spans="1:10" ht="14.25">
      <c r="A197" s="11"/>
      <c r="B197" s="12"/>
      <c r="C197" s="13"/>
      <c r="D197" s="12"/>
      <c r="E197" s="12"/>
      <c r="F197" s="3" t="s">
        <v>7</v>
      </c>
      <c r="G197" s="3" t="s">
        <v>8</v>
      </c>
      <c r="H197" s="3" t="s">
        <v>9</v>
      </c>
      <c r="I197" s="12"/>
      <c r="J197" s="12"/>
    </row>
    <row r="198" spans="1:10" ht="14.25">
      <c r="A198" s="2">
        <v>1</v>
      </c>
      <c r="B198" s="4" t="s">
        <v>62</v>
      </c>
      <c r="C198" s="5">
        <v>670112100208</v>
      </c>
      <c r="D198" s="4" t="s">
        <v>63</v>
      </c>
      <c r="E198" s="4" t="s">
        <v>12</v>
      </c>
      <c r="F198" s="4">
        <v>103</v>
      </c>
      <c r="G198" s="4">
        <v>112.5</v>
      </c>
      <c r="H198" s="4">
        <v>108.7</v>
      </c>
      <c r="I198" s="4"/>
      <c r="J198" s="4">
        <f>H198+I198</f>
        <v>108.7</v>
      </c>
    </row>
    <row r="199" spans="1:10" ht="14.25">
      <c r="A199" s="2">
        <v>2</v>
      </c>
      <c r="B199" s="4" t="s">
        <v>62</v>
      </c>
      <c r="C199" s="5">
        <v>640112100484</v>
      </c>
      <c r="D199" s="4" t="s">
        <v>64</v>
      </c>
      <c r="E199" s="4" t="s">
        <v>15</v>
      </c>
      <c r="F199" s="4">
        <v>83</v>
      </c>
      <c r="G199" s="4">
        <v>110</v>
      </c>
      <c r="H199" s="4">
        <v>99.2</v>
      </c>
      <c r="I199" s="4">
        <v>6</v>
      </c>
      <c r="J199" s="4">
        <f>H199+I199</f>
        <v>105.2</v>
      </c>
    </row>
    <row r="200" spans="1:10" ht="14.25">
      <c r="A200" s="2">
        <v>3</v>
      </c>
      <c r="B200" s="4" t="s">
        <v>62</v>
      </c>
      <c r="C200" s="5">
        <v>640112100507</v>
      </c>
      <c r="D200" s="4" t="s">
        <v>65</v>
      </c>
      <c r="E200" s="4" t="s">
        <v>15</v>
      </c>
      <c r="F200" s="4">
        <v>74.5</v>
      </c>
      <c r="G200" s="4">
        <v>111</v>
      </c>
      <c r="H200" s="4">
        <v>96.4</v>
      </c>
      <c r="I200" s="4">
        <v>6</v>
      </c>
      <c r="J200" s="4">
        <f>H200+I200</f>
        <v>102.4</v>
      </c>
    </row>
    <row r="201" spans="1:10" ht="21.75" customHeight="1">
      <c r="A201" s="9" t="s">
        <v>248</v>
      </c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22.5">
      <c r="A202" s="10" t="s">
        <v>262</v>
      </c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4.25">
      <c r="A203" s="11" t="s">
        <v>250</v>
      </c>
      <c r="B203" s="12" t="s">
        <v>0</v>
      </c>
      <c r="C203" s="13" t="s">
        <v>1</v>
      </c>
      <c r="D203" s="12" t="s">
        <v>2</v>
      </c>
      <c r="E203" s="12" t="s">
        <v>3</v>
      </c>
      <c r="F203" s="3" t="s">
        <v>4</v>
      </c>
      <c r="G203" s="3" t="s">
        <v>5</v>
      </c>
      <c r="H203" s="3" t="s">
        <v>6</v>
      </c>
      <c r="I203" s="12" t="s">
        <v>243</v>
      </c>
      <c r="J203" s="12" t="s">
        <v>244</v>
      </c>
    </row>
    <row r="204" spans="1:10" ht="14.25">
      <c r="A204" s="11"/>
      <c r="B204" s="12"/>
      <c r="C204" s="13"/>
      <c r="D204" s="12"/>
      <c r="E204" s="12"/>
      <c r="F204" s="3" t="s">
        <v>7</v>
      </c>
      <c r="G204" s="3" t="s">
        <v>8</v>
      </c>
      <c r="H204" s="3" t="s">
        <v>9</v>
      </c>
      <c r="I204" s="12"/>
      <c r="J204" s="12"/>
    </row>
    <row r="205" spans="1:10" ht="14.25">
      <c r="A205" s="2">
        <v>1</v>
      </c>
      <c r="B205" s="4" t="s">
        <v>67</v>
      </c>
      <c r="C205" s="5">
        <v>640112100410</v>
      </c>
      <c r="D205" s="4" t="s">
        <v>68</v>
      </c>
      <c r="E205" s="4" t="s">
        <v>15</v>
      </c>
      <c r="F205" s="4">
        <v>85.5</v>
      </c>
      <c r="G205" s="4">
        <v>119</v>
      </c>
      <c r="H205" s="4">
        <v>105.6</v>
      </c>
      <c r="I205" s="4">
        <v>6</v>
      </c>
      <c r="J205" s="4">
        <f>H205+I205</f>
        <v>111.6</v>
      </c>
    </row>
    <row r="206" spans="1:10" ht="14.25">
      <c r="A206" s="2">
        <v>2</v>
      </c>
      <c r="B206" s="4" t="s">
        <v>67</v>
      </c>
      <c r="C206" s="5">
        <v>640112100444</v>
      </c>
      <c r="D206" s="4" t="s">
        <v>69</v>
      </c>
      <c r="E206" s="4" t="s">
        <v>12</v>
      </c>
      <c r="F206" s="4">
        <v>112.5</v>
      </c>
      <c r="G206" s="4">
        <v>106</v>
      </c>
      <c r="H206" s="4">
        <v>108.6</v>
      </c>
      <c r="I206" s="4"/>
      <c r="J206" s="4">
        <f>H206+I206</f>
        <v>108.6</v>
      </c>
    </row>
    <row r="207" spans="1:10" ht="14.25">
      <c r="A207" s="2">
        <v>3</v>
      </c>
      <c r="B207" s="4" t="s">
        <v>67</v>
      </c>
      <c r="C207" s="5">
        <v>680112100246</v>
      </c>
      <c r="D207" s="4" t="s">
        <v>70</v>
      </c>
      <c r="E207" s="4" t="s">
        <v>12</v>
      </c>
      <c r="F207" s="4">
        <v>95</v>
      </c>
      <c r="G207" s="4">
        <v>113</v>
      </c>
      <c r="H207" s="4">
        <v>105.8</v>
      </c>
      <c r="I207" s="4"/>
      <c r="J207" s="4">
        <f>H207+I207</f>
        <v>105.8</v>
      </c>
    </row>
    <row r="208" spans="1:10" ht="21.75" customHeight="1">
      <c r="A208" s="9" t="s">
        <v>248</v>
      </c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22.5">
      <c r="A209" s="10" t="s">
        <v>263</v>
      </c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4.25">
      <c r="A210" s="11" t="s">
        <v>250</v>
      </c>
      <c r="B210" s="12" t="s">
        <v>0</v>
      </c>
      <c r="C210" s="13" t="s">
        <v>1</v>
      </c>
      <c r="D210" s="12" t="s">
        <v>2</v>
      </c>
      <c r="E210" s="12" t="s">
        <v>3</v>
      </c>
      <c r="F210" s="3" t="s">
        <v>4</v>
      </c>
      <c r="G210" s="3" t="s">
        <v>5</v>
      </c>
      <c r="H210" s="3" t="s">
        <v>6</v>
      </c>
      <c r="I210" s="12" t="s">
        <v>243</v>
      </c>
      <c r="J210" s="12" t="s">
        <v>244</v>
      </c>
    </row>
    <row r="211" spans="1:10" ht="14.25">
      <c r="A211" s="11"/>
      <c r="B211" s="12"/>
      <c r="C211" s="13"/>
      <c r="D211" s="12"/>
      <c r="E211" s="12"/>
      <c r="F211" s="3" t="s">
        <v>7</v>
      </c>
      <c r="G211" s="3" t="s">
        <v>8</v>
      </c>
      <c r="H211" s="3" t="s">
        <v>9</v>
      </c>
      <c r="I211" s="12"/>
      <c r="J211" s="12"/>
    </row>
    <row r="212" spans="1:10" ht="14.25">
      <c r="A212" s="2">
        <v>1</v>
      </c>
      <c r="B212" s="4" t="s">
        <v>71</v>
      </c>
      <c r="C212" s="5">
        <v>660112100268</v>
      </c>
      <c r="D212" s="4" t="s">
        <v>72</v>
      </c>
      <c r="E212" s="4" t="s">
        <v>12</v>
      </c>
      <c r="F212" s="4">
        <v>115</v>
      </c>
      <c r="G212" s="4">
        <v>119</v>
      </c>
      <c r="H212" s="4">
        <v>117.4</v>
      </c>
      <c r="I212" s="4"/>
      <c r="J212" s="4">
        <f aca="true" t="shared" si="7" ref="J212:J217">H212+I212</f>
        <v>117.4</v>
      </c>
    </row>
    <row r="213" spans="1:10" ht="14.25">
      <c r="A213" s="2">
        <v>2</v>
      </c>
      <c r="B213" s="4" t="s">
        <v>71</v>
      </c>
      <c r="C213" s="5">
        <v>660112100301</v>
      </c>
      <c r="D213" s="4" t="s">
        <v>73</v>
      </c>
      <c r="E213" s="4" t="s">
        <v>12</v>
      </c>
      <c r="F213" s="4">
        <v>106.5</v>
      </c>
      <c r="G213" s="4">
        <v>122.5</v>
      </c>
      <c r="H213" s="4">
        <v>116.1</v>
      </c>
      <c r="I213" s="4"/>
      <c r="J213" s="4">
        <f t="shared" si="7"/>
        <v>116.1</v>
      </c>
    </row>
    <row r="214" spans="1:10" ht="14.25">
      <c r="A214" s="2">
        <v>3</v>
      </c>
      <c r="B214" s="4" t="s">
        <v>71</v>
      </c>
      <c r="C214" s="5">
        <v>640112100397</v>
      </c>
      <c r="D214" s="4" t="s">
        <v>57</v>
      </c>
      <c r="E214" s="4" t="s">
        <v>12</v>
      </c>
      <c r="F214" s="4">
        <v>96.5</v>
      </c>
      <c r="G214" s="4">
        <v>117.5</v>
      </c>
      <c r="H214" s="4">
        <v>109.1</v>
      </c>
      <c r="I214" s="4"/>
      <c r="J214" s="4">
        <f t="shared" si="7"/>
        <v>109.1</v>
      </c>
    </row>
    <row r="215" spans="1:10" ht="14.25">
      <c r="A215" s="2">
        <v>4</v>
      </c>
      <c r="B215" s="4" t="s">
        <v>71</v>
      </c>
      <c r="C215" s="5">
        <v>640112100395</v>
      </c>
      <c r="D215" s="4" t="s">
        <v>74</v>
      </c>
      <c r="E215" s="4" t="s">
        <v>12</v>
      </c>
      <c r="F215" s="4">
        <v>106</v>
      </c>
      <c r="G215" s="4">
        <v>100</v>
      </c>
      <c r="H215" s="4">
        <v>102.4</v>
      </c>
      <c r="I215" s="4">
        <v>6</v>
      </c>
      <c r="J215" s="4">
        <f t="shared" si="7"/>
        <v>108.4</v>
      </c>
    </row>
    <row r="216" spans="1:10" ht="14.25">
      <c r="A216" s="2">
        <v>5</v>
      </c>
      <c r="B216" s="4" t="s">
        <v>71</v>
      </c>
      <c r="C216" s="5">
        <v>640112100376</v>
      </c>
      <c r="D216" s="4" t="s">
        <v>75</v>
      </c>
      <c r="E216" s="4" t="s">
        <v>12</v>
      </c>
      <c r="F216" s="4">
        <v>99</v>
      </c>
      <c r="G216" s="4">
        <v>100.5</v>
      </c>
      <c r="H216" s="4">
        <v>99.9</v>
      </c>
      <c r="I216" s="4">
        <v>6</v>
      </c>
      <c r="J216" s="4">
        <f t="shared" si="7"/>
        <v>105.9</v>
      </c>
    </row>
    <row r="217" spans="1:10" ht="14.25">
      <c r="A217" s="2">
        <v>6</v>
      </c>
      <c r="B217" s="4" t="s">
        <v>71</v>
      </c>
      <c r="C217" s="5">
        <v>660112100332</v>
      </c>
      <c r="D217" s="4" t="s">
        <v>76</v>
      </c>
      <c r="E217" s="4" t="s">
        <v>12</v>
      </c>
      <c r="F217" s="4">
        <v>97</v>
      </c>
      <c r="G217" s="4">
        <v>108</v>
      </c>
      <c r="H217" s="4">
        <v>103.6</v>
      </c>
      <c r="I217" s="4"/>
      <c r="J217" s="4">
        <f t="shared" si="7"/>
        <v>103.6</v>
      </c>
    </row>
    <row r="218" spans="1:10" ht="21.75" customHeight="1">
      <c r="A218" s="9" t="s">
        <v>248</v>
      </c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22.5">
      <c r="A219" s="10" t="s">
        <v>264</v>
      </c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4.25">
      <c r="A220" s="11" t="s">
        <v>251</v>
      </c>
      <c r="B220" s="12" t="s">
        <v>0</v>
      </c>
      <c r="C220" s="13" t="s">
        <v>1</v>
      </c>
      <c r="D220" s="12" t="s">
        <v>2</v>
      </c>
      <c r="E220" s="12" t="s">
        <v>3</v>
      </c>
      <c r="F220" s="3" t="s">
        <v>4</v>
      </c>
      <c r="G220" s="3" t="s">
        <v>5</v>
      </c>
      <c r="H220" s="3" t="s">
        <v>6</v>
      </c>
      <c r="I220" s="12" t="s">
        <v>243</v>
      </c>
      <c r="J220" s="12" t="s">
        <v>244</v>
      </c>
    </row>
    <row r="221" spans="1:10" ht="14.25">
      <c r="A221" s="11"/>
      <c r="B221" s="12"/>
      <c r="C221" s="13"/>
      <c r="D221" s="12"/>
      <c r="E221" s="12"/>
      <c r="F221" s="3" t="s">
        <v>7</v>
      </c>
      <c r="G221" s="3" t="s">
        <v>8</v>
      </c>
      <c r="H221" s="3" t="s">
        <v>9</v>
      </c>
      <c r="I221" s="12"/>
      <c r="J221" s="12"/>
    </row>
    <row r="222" spans="1:10" ht="14.25">
      <c r="A222" s="2">
        <v>1</v>
      </c>
      <c r="B222" s="4" t="s">
        <v>77</v>
      </c>
      <c r="C222" s="5">
        <v>640112100342</v>
      </c>
      <c r="D222" s="4" t="s">
        <v>78</v>
      </c>
      <c r="E222" s="4" t="s">
        <v>12</v>
      </c>
      <c r="F222" s="4">
        <v>97.5</v>
      </c>
      <c r="G222" s="4">
        <v>120</v>
      </c>
      <c r="H222" s="4">
        <v>111</v>
      </c>
      <c r="I222" s="4">
        <v>6</v>
      </c>
      <c r="J222" s="4">
        <f>H222+I222</f>
        <v>117</v>
      </c>
    </row>
    <row r="223" spans="1:10" ht="14.25">
      <c r="A223" s="2">
        <v>2</v>
      </c>
      <c r="B223" s="4" t="s">
        <v>77</v>
      </c>
      <c r="C223" s="5">
        <v>640112100359</v>
      </c>
      <c r="D223" s="4" t="s">
        <v>79</v>
      </c>
      <c r="E223" s="4" t="s">
        <v>12</v>
      </c>
      <c r="F223" s="4">
        <v>115</v>
      </c>
      <c r="G223" s="4">
        <v>108</v>
      </c>
      <c r="H223" s="4">
        <v>110.8</v>
      </c>
      <c r="I223" s="4">
        <v>6</v>
      </c>
      <c r="J223" s="4">
        <f>H223+I223</f>
        <v>116.8</v>
      </c>
    </row>
    <row r="224" spans="1:10" ht="14.25">
      <c r="A224" s="2">
        <v>3</v>
      </c>
      <c r="B224" s="4" t="s">
        <v>77</v>
      </c>
      <c r="C224" s="5">
        <v>640112100335</v>
      </c>
      <c r="D224" s="4" t="s">
        <v>80</v>
      </c>
      <c r="E224" s="4" t="s">
        <v>12</v>
      </c>
      <c r="F224" s="4">
        <v>105</v>
      </c>
      <c r="G224" s="4">
        <v>114.5</v>
      </c>
      <c r="H224" s="4">
        <v>110.7</v>
      </c>
      <c r="I224" s="4">
        <v>6</v>
      </c>
      <c r="J224" s="4">
        <f>H224+I224</f>
        <v>116.7</v>
      </c>
    </row>
    <row r="225" spans="1:10" ht="21.75" customHeight="1">
      <c r="A225" s="9" t="s">
        <v>248</v>
      </c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22.5">
      <c r="A226" s="10" t="s">
        <v>265</v>
      </c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4.25">
      <c r="A227" s="11" t="s">
        <v>250</v>
      </c>
      <c r="B227" s="12" t="s">
        <v>0</v>
      </c>
      <c r="C227" s="13" t="s">
        <v>1</v>
      </c>
      <c r="D227" s="12" t="s">
        <v>2</v>
      </c>
      <c r="E227" s="12" t="s">
        <v>3</v>
      </c>
      <c r="F227" s="3" t="s">
        <v>4</v>
      </c>
      <c r="G227" s="3" t="s">
        <v>5</v>
      </c>
      <c r="H227" s="3" t="s">
        <v>6</v>
      </c>
      <c r="I227" s="12" t="s">
        <v>243</v>
      </c>
      <c r="J227" s="12" t="s">
        <v>244</v>
      </c>
    </row>
    <row r="228" spans="1:10" ht="14.25">
      <c r="A228" s="11"/>
      <c r="B228" s="12"/>
      <c r="C228" s="13"/>
      <c r="D228" s="12"/>
      <c r="E228" s="12"/>
      <c r="F228" s="3" t="s">
        <v>7</v>
      </c>
      <c r="G228" s="3" t="s">
        <v>8</v>
      </c>
      <c r="H228" s="3" t="s">
        <v>9</v>
      </c>
      <c r="I228" s="12"/>
      <c r="J228" s="12"/>
    </row>
    <row r="229" spans="1:10" ht="14.25">
      <c r="A229" s="2">
        <v>1</v>
      </c>
      <c r="B229" s="4" t="s">
        <v>81</v>
      </c>
      <c r="C229" s="5">
        <v>640112100279</v>
      </c>
      <c r="D229" s="4" t="s">
        <v>82</v>
      </c>
      <c r="E229" s="4" t="s">
        <v>12</v>
      </c>
      <c r="F229" s="4">
        <v>113</v>
      </c>
      <c r="G229" s="4">
        <v>105.5</v>
      </c>
      <c r="H229" s="4">
        <v>108.5</v>
      </c>
      <c r="I229" s="4">
        <v>6</v>
      </c>
      <c r="J229" s="4">
        <f>H229+I229</f>
        <v>114.5</v>
      </c>
    </row>
    <row r="230" spans="1:10" ht="14.25">
      <c r="A230" s="2">
        <v>2</v>
      </c>
      <c r="B230" s="4" t="s">
        <v>81</v>
      </c>
      <c r="C230" s="5">
        <v>640112100288</v>
      </c>
      <c r="D230" s="4" t="s">
        <v>83</v>
      </c>
      <c r="E230" s="4" t="s">
        <v>12</v>
      </c>
      <c r="F230" s="4">
        <v>107.5</v>
      </c>
      <c r="G230" s="4">
        <v>104.5</v>
      </c>
      <c r="H230" s="4">
        <v>105.7</v>
      </c>
      <c r="I230" s="4">
        <v>6</v>
      </c>
      <c r="J230" s="4">
        <f>H230+I230</f>
        <v>111.7</v>
      </c>
    </row>
    <row r="231" spans="1:10" ht="14.25">
      <c r="A231" s="2">
        <v>3</v>
      </c>
      <c r="B231" s="4" t="s">
        <v>81</v>
      </c>
      <c r="C231" s="5">
        <v>640112100262</v>
      </c>
      <c r="D231" s="4" t="s">
        <v>84</v>
      </c>
      <c r="E231" s="4" t="s">
        <v>15</v>
      </c>
      <c r="F231" s="4">
        <v>105.5</v>
      </c>
      <c r="G231" s="4">
        <v>100</v>
      </c>
      <c r="H231" s="4">
        <v>102.2</v>
      </c>
      <c r="I231" s="4">
        <v>6</v>
      </c>
      <c r="J231" s="4">
        <f>H231+I231</f>
        <v>108.2</v>
      </c>
    </row>
    <row r="232" spans="1:10" ht="25.5" customHeight="1">
      <c r="A232" s="9" t="s">
        <v>248</v>
      </c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28.5" customHeight="1">
      <c r="A233" s="10" t="s">
        <v>266</v>
      </c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4.25">
      <c r="A234" s="11" t="s">
        <v>250</v>
      </c>
      <c r="B234" s="12" t="s">
        <v>0</v>
      </c>
      <c r="C234" s="13" t="s">
        <v>1</v>
      </c>
      <c r="D234" s="12" t="s">
        <v>2</v>
      </c>
      <c r="E234" s="12" t="s">
        <v>3</v>
      </c>
      <c r="F234" s="3" t="s">
        <v>4</v>
      </c>
      <c r="G234" s="3" t="s">
        <v>5</v>
      </c>
      <c r="H234" s="3" t="s">
        <v>6</v>
      </c>
      <c r="I234" s="12" t="s">
        <v>243</v>
      </c>
      <c r="J234" s="12" t="s">
        <v>244</v>
      </c>
    </row>
    <row r="235" spans="1:10" ht="14.25">
      <c r="A235" s="11"/>
      <c r="B235" s="12"/>
      <c r="C235" s="13"/>
      <c r="D235" s="12"/>
      <c r="E235" s="12"/>
      <c r="F235" s="3" t="s">
        <v>7</v>
      </c>
      <c r="G235" s="3" t="s">
        <v>8</v>
      </c>
      <c r="H235" s="3" t="s">
        <v>9</v>
      </c>
      <c r="I235" s="12"/>
      <c r="J235" s="12"/>
    </row>
    <row r="236" spans="1:10" ht="14.25">
      <c r="A236" s="2">
        <v>1</v>
      </c>
      <c r="B236" s="4" t="s">
        <v>85</v>
      </c>
      <c r="C236" s="5">
        <v>620112100239</v>
      </c>
      <c r="D236" s="4" t="s">
        <v>86</v>
      </c>
      <c r="E236" s="4" t="s">
        <v>12</v>
      </c>
      <c r="F236" s="4">
        <v>106</v>
      </c>
      <c r="G236" s="4">
        <v>117</v>
      </c>
      <c r="H236" s="4">
        <v>112.6</v>
      </c>
      <c r="I236" s="4"/>
      <c r="J236" s="4">
        <f>H236+I236</f>
        <v>112.6</v>
      </c>
    </row>
    <row r="237" spans="1:10" ht="14.25">
      <c r="A237" s="2">
        <v>2</v>
      </c>
      <c r="B237" s="4" t="s">
        <v>85</v>
      </c>
      <c r="C237" s="5">
        <v>620112100219</v>
      </c>
      <c r="D237" s="4" t="s">
        <v>87</v>
      </c>
      <c r="E237" s="4" t="s">
        <v>12</v>
      </c>
      <c r="F237" s="4">
        <v>90.5</v>
      </c>
      <c r="G237" s="4">
        <v>115</v>
      </c>
      <c r="H237" s="4">
        <v>105.2</v>
      </c>
      <c r="I237" s="4"/>
      <c r="J237" s="4">
        <f>H237+I237</f>
        <v>105.2</v>
      </c>
    </row>
    <row r="238" spans="1:10" ht="14.25">
      <c r="A238" s="2">
        <v>3</v>
      </c>
      <c r="B238" s="4" t="s">
        <v>85</v>
      </c>
      <c r="C238" s="5">
        <v>640112100152</v>
      </c>
      <c r="D238" s="4" t="s">
        <v>88</v>
      </c>
      <c r="E238" s="4" t="s">
        <v>12</v>
      </c>
      <c r="F238" s="4">
        <v>84.5</v>
      </c>
      <c r="G238" s="4">
        <v>105</v>
      </c>
      <c r="H238" s="4">
        <v>96.8</v>
      </c>
      <c r="I238" s="4">
        <v>6</v>
      </c>
      <c r="J238" s="4">
        <f>H238+I238</f>
        <v>102.8</v>
      </c>
    </row>
    <row r="239" spans="1:10" ht="21.75" customHeight="1">
      <c r="A239" s="9" t="s">
        <v>248</v>
      </c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22.5">
      <c r="A240" s="10" t="s">
        <v>267</v>
      </c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4.25">
      <c r="A241" s="11" t="s">
        <v>250</v>
      </c>
      <c r="B241" s="12" t="s">
        <v>0</v>
      </c>
      <c r="C241" s="13" t="s">
        <v>1</v>
      </c>
      <c r="D241" s="12" t="s">
        <v>2</v>
      </c>
      <c r="E241" s="12" t="s">
        <v>3</v>
      </c>
      <c r="F241" s="3" t="s">
        <v>4</v>
      </c>
      <c r="G241" s="3" t="s">
        <v>5</v>
      </c>
      <c r="H241" s="3" t="s">
        <v>6</v>
      </c>
      <c r="I241" s="12" t="s">
        <v>243</v>
      </c>
      <c r="J241" s="12" t="s">
        <v>244</v>
      </c>
    </row>
    <row r="242" spans="1:10" ht="14.25">
      <c r="A242" s="11"/>
      <c r="B242" s="12"/>
      <c r="C242" s="13"/>
      <c r="D242" s="12"/>
      <c r="E242" s="12"/>
      <c r="F242" s="3" t="s">
        <v>7</v>
      </c>
      <c r="G242" s="3" t="s">
        <v>8</v>
      </c>
      <c r="H242" s="3" t="s">
        <v>9</v>
      </c>
      <c r="I242" s="12"/>
      <c r="J242" s="12"/>
    </row>
    <row r="243" spans="1:10" ht="14.25">
      <c r="A243" s="2">
        <v>1</v>
      </c>
      <c r="B243" s="4" t="s">
        <v>89</v>
      </c>
      <c r="C243" s="5">
        <v>640112100123</v>
      </c>
      <c r="D243" s="4" t="s">
        <v>90</v>
      </c>
      <c r="E243" s="4" t="s">
        <v>12</v>
      </c>
      <c r="F243" s="4">
        <v>105</v>
      </c>
      <c r="G243" s="4">
        <v>118.5</v>
      </c>
      <c r="H243" s="4">
        <v>113.1</v>
      </c>
      <c r="I243" s="4">
        <v>6</v>
      </c>
      <c r="J243" s="4">
        <f>H243+I243</f>
        <v>119.1</v>
      </c>
    </row>
    <row r="244" spans="1:10" ht="14.25">
      <c r="A244" s="2">
        <v>2</v>
      </c>
      <c r="B244" s="4" t="s">
        <v>89</v>
      </c>
      <c r="C244" s="5">
        <v>610112100150</v>
      </c>
      <c r="D244" s="4" t="s">
        <v>91</v>
      </c>
      <c r="E244" s="4" t="s">
        <v>12</v>
      </c>
      <c r="F244" s="4">
        <v>88.5</v>
      </c>
      <c r="G244" s="4">
        <v>111</v>
      </c>
      <c r="H244" s="4">
        <v>102</v>
      </c>
      <c r="I244" s="4"/>
      <c r="J244" s="4">
        <f>H244+I244</f>
        <v>102</v>
      </c>
    </row>
    <row r="245" spans="1:10" ht="14.25">
      <c r="A245" s="2">
        <v>3</v>
      </c>
      <c r="B245" s="4" t="s">
        <v>89</v>
      </c>
      <c r="C245" s="5">
        <v>640112100121</v>
      </c>
      <c r="D245" s="4" t="s">
        <v>92</v>
      </c>
      <c r="E245" s="4" t="s">
        <v>12</v>
      </c>
      <c r="F245" s="4">
        <v>71</v>
      </c>
      <c r="G245" s="4">
        <v>102</v>
      </c>
      <c r="H245" s="4">
        <v>89.6</v>
      </c>
      <c r="I245" s="4">
        <v>6</v>
      </c>
      <c r="J245" s="4">
        <f>H245+I245</f>
        <v>95.6</v>
      </c>
    </row>
    <row r="246" spans="1:10" ht="21.75" customHeight="1">
      <c r="A246" s="9" t="s">
        <v>248</v>
      </c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22.5">
      <c r="A247" s="10" t="s">
        <v>268</v>
      </c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4.25">
      <c r="A248" s="11" t="s">
        <v>250</v>
      </c>
      <c r="B248" s="12" t="s">
        <v>0</v>
      </c>
      <c r="C248" s="13" t="s">
        <v>1</v>
      </c>
      <c r="D248" s="12" t="s">
        <v>2</v>
      </c>
      <c r="E248" s="12" t="s">
        <v>3</v>
      </c>
      <c r="F248" s="3" t="s">
        <v>4</v>
      </c>
      <c r="G248" s="3" t="s">
        <v>5</v>
      </c>
      <c r="H248" s="3" t="s">
        <v>6</v>
      </c>
      <c r="I248" s="12" t="s">
        <v>243</v>
      </c>
      <c r="J248" s="12" t="s">
        <v>244</v>
      </c>
    </row>
    <row r="249" spans="1:10" ht="14.25">
      <c r="A249" s="11"/>
      <c r="B249" s="12"/>
      <c r="C249" s="13"/>
      <c r="D249" s="12"/>
      <c r="E249" s="12"/>
      <c r="F249" s="3" t="s">
        <v>7</v>
      </c>
      <c r="G249" s="3" t="s">
        <v>8</v>
      </c>
      <c r="H249" s="3" t="s">
        <v>9</v>
      </c>
      <c r="I249" s="12"/>
      <c r="J249" s="12"/>
    </row>
    <row r="250" spans="1:10" ht="14.25">
      <c r="A250" s="2">
        <v>1</v>
      </c>
      <c r="B250" s="4" t="s">
        <v>10</v>
      </c>
      <c r="C250" s="5">
        <v>640112100716</v>
      </c>
      <c r="D250" s="4" t="s">
        <v>11</v>
      </c>
      <c r="E250" s="4" t="s">
        <v>12</v>
      </c>
      <c r="F250" s="4">
        <v>116.5</v>
      </c>
      <c r="G250" s="4">
        <v>109.5</v>
      </c>
      <c r="H250" s="4">
        <v>112.3</v>
      </c>
      <c r="I250" s="4">
        <v>6</v>
      </c>
      <c r="J250" s="4">
        <f>H250+I250</f>
        <v>118.3</v>
      </c>
    </row>
    <row r="251" spans="1:10" ht="14.25">
      <c r="A251" s="2">
        <v>2</v>
      </c>
      <c r="B251" s="4" t="s">
        <v>10</v>
      </c>
      <c r="C251" s="5">
        <v>640112100712</v>
      </c>
      <c r="D251" s="4" t="s">
        <v>13</v>
      </c>
      <c r="E251" s="4" t="s">
        <v>12</v>
      </c>
      <c r="F251" s="4">
        <v>114.5</v>
      </c>
      <c r="G251" s="4">
        <v>110.5</v>
      </c>
      <c r="H251" s="4">
        <v>112.1</v>
      </c>
      <c r="I251" s="4">
        <v>6</v>
      </c>
      <c r="J251" s="4">
        <f>H251+I251</f>
        <v>118.1</v>
      </c>
    </row>
    <row r="252" spans="1:10" ht="14.25">
      <c r="A252" s="2">
        <v>3</v>
      </c>
      <c r="B252" s="4" t="s">
        <v>10</v>
      </c>
      <c r="C252" s="5">
        <v>640112100693</v>
      </c>
      <c r="D252" s="4" t="s">
        <v>14</v>
      </c>
      <c r="E252" s="4" t="s">
        <v>12</v>
      </c>
      <c r="F252" s="4">
        <v>108.5</v>
      </c>
      <c r="G252" s="4">
        <v>104</v>
      </c>
      <c r="H252" s="4">
        <v>105.8</v>
      </c>
      <c r="I252" s="4">
        <v>6</v>
      </c>
      <c r="J252" s="4">
        <f>H252+I252</f>
        <v>111.8</v>
      </c>
    </row>
    <row r="253" spans="1:10" ht="21.75" customHeight="1">
      <c r="A253" s="9" t="s">
        <v>248</v>
      </c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22.5">
      <c r="A254" s="10" t="s">
        <v>269</v>
      </c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4.25">
      <c r="A255" s="11" t="s">
        <v>250</v>
      </c>
      <c r="B255" s="12" t="s">
        <v>0</v>
      </c>
      <c r="C255" s="13" t="s">
        <v>1</v>
      </c>
      <c r="D255" s="12" t="s">
        <v>2</v>
      </c>
      <c r="E255" s="12" t="s">
        <v>3</v>
      </c>
      <c r="F255" s="3" t="s">
        <v>4</v>
      </c>
      <c r="G255" s="3" t="s">
        <v>5</v>
      </c>
      <c r="H255" s="3" t="s">
        <v>6</v>
      </c>
      <c r="I255" s="12" t="s">
        <v>243</v>
      </c>
      <c r="J255" s="12" t="s">
        <v>244</v>
      </c>
    </row>
    <row r="256" spans="1:10" ht="14.25">
      <c r="A256" s="11"/>
      <c r="B256" s="12"/>
      <c r="C256" s="13"/>
      <c r="D256" s="12"/>
      <c r="E256" s="12"/>
      <c r="F256" s="3" t="s">
        <v>7</v>
      </c>
      <c r="G256" s="3" t="s">
        <v>8</v>
      </c>
      <c r="H256" s="3" t="s">
        <v>9</v>
      </c>
      <c r="I256" s="12"/>
      <c r="J256" s="12"/>
    </row>
    <row r="257" spans="1:10" ht="16.5" customHeight="1">
      <c r="A257" s="6">
        <v>1</v>
      </c>
      <c r="B257" s="7" t="s">
        <v>16</v>
      </c>
      <c r="C257" s="8">
        <v>640112100677</v>
      </c>
      <c r="D257" s="7" t="s">
        <v>19</v>
      </c>
      <c r="E257" s="7" t="s">
        <v>12</v>
      </c>
      <c r="F257" s="7">
        <v>109</v>
      </c>
      <c r="G257" s="7">
        <v>108</v>
      </c>
      <c r="H257" s="7">
        <v>108.4</v>
      </c>
      <c r="I257" s="7">
        <v>6</v>
      </c>
      <c r="J257" s="7">
        <f>SUM(H257:I257)</f>
        <v>114.4</v>
      </c>
    </row>
    <row r="258" spans="1:10" ht="14.25">
      <c r="A258" s="6">
        <v>2</v>
      </c>
      <c r="B258" s="7" t="s">
        <v>16</v>
      </c>
      <c r="C258" s="8">
        <v>640112100655</v>
      </c>
      <c r="D258" s="7" t="s">
        <v>18</v>
      </c>
      <c r="E258" s="7" t="s">
        <v>12</v>
      </c>
      <c r="F258" s="7">
        <v>110</v>
      </c>
      <c r="G258" s="7">
        <v>112.5</v>
      </c>
      <c r="H258" s="7">
        <v>111.5</v>
      </c>
      <c r="I258" s="7"/>
      <c r="J258" s="7">
        <f>SUM(H258:I258)</f>
        <v>111.5</v>
      </c>
    </row>
    <row r="259" spans="1:10" ht="14.25">
      <c r="A259" s="6">
        <v>3</v>
      </c>
      <c r="B259" s="7" t="s">
        <v>16</v>
      </c>
      <c r="C259" s="5">
        <v>640112100675</v>
      </c>
      <c r="D259" s="4" t="s">
        <v>17</v>
      </c>
      <c r="E259" s="4" t="s">
        <v>12</v>
      </c>
      <c r="F259" s="4">
        <v>102</v>
      </c>
      <c r="G259" s="4">
        <v>90</v>
      </c>
      <c r="H259" s="4">
        <v>94.8</v>
      </c>
      <c r="I259" s="4">
        <v>6</v>
      </c>
      <c r="J259" s="4">
        <f>H259+I259</f>
        <v>100.8</v>
      </c>
    </row>
    <row r="260" spans="1:10" ht="21.75" customHeight="1">
      <c r="A260" s="9" t="s">
        <v>248</v>
      </c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22.5">
      <c r="A261" s="10" t="s">
        <v>270</v>
      </c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4.25">
      <c r="A262" s="11" t="s">
        <v>250</v>
      </c>
      <c r="B262" s="12" t="s">
        <v>0</v>
      </c>
      <c r="C262" s="13" t="s">
        <v>1</v>
      </c>
      <c r="D262" s="12" t="s">
        <v>2</v>
      </c>
      <c r="E262" s="12" t="s">
        <v>3</v>
      </c>
      <c r="F262" s="3" t="s">
        <v>4</v>
      </c>
      <c r="G262" s="3" t="s">
        <v>5</v>
      </c>
      <c r="H262" s="3" t="s">
        <v>6</v>
      </c>
      <c r="I262" s="12" t="s">
        <v>243</v>
      </c>
      <c r="J262" s="12" t="s">
        <v>244</v>
      </c>
    </row>
    <row r="263" spans="1:10" ht="14.25">
      <c r="A263" s="11"/>
      <c r="B263" s="12"/>
      <c r="C263" s="13"/>
      <c r="D263" s="12"/>
      <c r="E263" s="12"/>
      <c r="F263" s="3" t="s">
        <v>7</v>
      </c>
      <c r="G263" s="3" t="s">
        <v>8</v>
      </c>
      <c r="H263" s="3" t="s">
        <v>9</v>
      </c>
      <c r="I263" s="12"/>
      <c r="J263" s="12"/>
    </row>
    <row r="264" spans="1:10" ht="14.25">
      <c r="A264" s="2">
        <v>1</v>
      </c>
      <c r="B264" s="4" t="s">
        <v>20</v>
      </c>
      <c r="C264" s="5">
        <v>640112100448</v>
      </c>
      <c r="D264" s="4" t="s">
        <v>21</v>
      </c>
      <c r="E264" s="4" t="s">
        <v>12</v>
      </c>
      <c r="F264" s="4">
        <v>110</v>
      </c>
      <c r="G264" s="4">
        <v>112</v>
      </c>
      <c r="H264" s="4">
        <v>111.2</v>
      </c>
      <c r="I264" s="4">
        <v>6</v>
      </c>
      <c r="J264" s="4">
        <f>H264+I264</f>
        <v>117.2</v>
      </c>
    </row>
    <row r="265" spans="1:10" ht="14.25">
      <c r="A265" s="2">
        <v>2</v>
      </c>
      <c r="B265" s="4" t="s">
        <v>20</v>
      </c>
      <c r="C265" s="5">
        <v>640112100455</v>
      </c>
      <c r="D265" s="4" t="s">
        <v>22</v>
      </c>
      <c r="E265" s="4" t="s">
        <v>12</v>
      </c>
      <c r="F265" s="4">
        <v>96.5</v>
      </c>
      <c r="G265" s="4">
        <v>120</v>
      </c>
      <c r="H265" s="4">
        <v>110.6</v>
      </c>
      <c r="I265" s="4">
        <v>6</v>
      </c>
      <c r="J265" s="4">
        <f>H265+I265</f>
        <v>116.6</v>
      </c>
    </row>
    <row r="266" spans="1:10" ht="14.25">
      <c r="A266" s="2">
        <v>3</v>
      </c>
      <c r="B266" s="4" t="s">
        <v>20</v>
      </c>
      <c r="C266" s="5">
        <v>640112100447</v>
      </c>
      <c r="D266" s="4" t="s">
        <v>23</v>
      </c>
      <c r="E266" s="4" t="s">
        <v>15</v>
      </c>
      <c r="F266" s="4">
        <v>84.5</v>
      </c>
      <c r="G266" s="4">
        <v>127.5</v>
      </c>
      <c r="H266" s="4">
        <v>110.3</v>
      </c>
      <c r="I266" s="4">
        <v>6</v>
      </c>
      <c r="J266" s="4">
        <f>H266+I266</f>
        <v>116.3</v>
      </c>
    </row>
    <row r="267" spans="1:10" ht="21.75" customHeight="1">
      <c r="A267" s="9" t="s">
        <v>248</v>
      </c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22.5">
      <c r="A268" s="10" t="s">
        <v>271</v>
      </c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4.25">
      <c r="A269" s="11" t="s">
        <v>250</v>
      </c>
      <c r="B269" s="12" t="s">
        <v>0</v>
      </c>
      <c r="C269" s="13" t="s">
        <v>1</v>
      </c>
      <c r="D269" s="12" t="s">
        <v>2</v>
      </c>
      <c r="E269" s="12" t="s">
        <v>3</v>
      </c>
      <c r="F269" s="3" t="s">
        <v>4</v>
      </c>
      <c r="G269" s="3" t="s">
        <v>5</v>
      </c>
      <c r="H269" s="3" t="s">
        <v>6</v>
      </c>
      <c r="I269" s="12" t="s">
        <v>243</v>
      </c>
      <c r="J269" s="12" t="s">
        <v>244</v>
      </c>
    </row>
    <row r="270" spans="1:10" ht="14.25">
      <c r="A270" s="11"/>
      <c r="B270" s="12"/>
      <c r="C270" s="13"/>
      <c r="D270" s="12"/>
      <c r="E270" s="12"/>
      <c r="F270" s="3" t="s">
        <v>7</v>
      </c>
      <c r="G270" s="3" t="s">
        <v>8</v>
      </c>
      <c r="H270" s="3" t="s">
        <v>9</v>
      </c>
      <c r="I270" s="12"/>
      <c r="J270" s="12"/>
    </row>
    <row r="271" spans="1:10" ht="14.25">
      <c r="A271" s="2">
        <v>1</v>
      </c>
      <c r="B271" s="4" t="s">
        <v>24</v>
      </c>
      <c r="C271" s="5">
        <v>640112100379</v>
      </c>
      <c r="D271" s="4" t="s">
        <v>25</v>
      </c>
      <c r="E271" s="4" t="s">
        <v>12</v>
      </c>
      <c r="F271" s="4">
        <v>111</v>
      </c>
      <c r="G271" s="4">
        <v>115.5</v>
      </c>
      <c r="H271" s="4">
        <v>113.7</v>
      </c>
      <c r="I271" s="4">
        <v>6</v>
      </c>
      <c r="J271" s="4">
        <f aca="true" t="shared" si="8" ref="J271:J276">H271+I271</f>
        <v>119.7</v>
      </c>
    </row>
    <row r="272" spans="1:10" ht="14.25">
      <c r="A272" s="2">
        <v>2</v>
      </c>
      <c r="B272" s="4" t="s">
        <v>24</v>
      </c>
      <c r="C272" s="5">
        <v>640112100389</v>
      </c>
      <c r="D272" s="4" t="s">
        <v>26</v>
      </c>
      <c r="E272" s="4" t="s">
        <v>12</v>
      </c>
      <c r="F272" s="4">
        <v>107</v>
      </c>
      <c r="G272" s="4">
        <v>115.5</v>
      </c>
      <c r="H272" s="4">
        <v>112.1</v>
      </c>
      <c r="I272" s="4">
        <v>6</v>
      </c>
      <c r="J272" s="4">
        <f t="shared" si="8"/>
        <v>118.1</v>
      </c>
    </row>
    <row r="273" spans="1:10" ht="14.25">
      <c r="A273" s="2">
        <v>3</v>
      </c>
      <c r="B273" s="4" t="s">
        <v>24</v>
      </c>
      <c r="C273" s="5">
        <v>640112100374</v>
      </c>
      <c r="D273" s="4" t="s">
        <v>27</v>
      </c>
      <c r="E273" s="4" t="s">
        <v>12</v>
      </c>
      <c r="F273" s="4">
        <v>103.5</v>
      </c>
      <c r="G273" s="4">
        <v>110.5</v>
      </c>
      <c r="H273" s="4">
        <v>107.7</v>
      </c>
      <c r="I273" s="4">
        <v>6</v>
      </c>
      <c r="J273" s="4">
        <f t="shared" si="8"/>
        <v>113.7</v>
      </c>
    </row>
    <row r="274" spans="1:10" ht="14.25">
      <c r="A274" s="2">
        <v>4</v>
      </c>
      <c r="B274" s="4" t="s">
        <v>24</v>
      </c>
      <c r="C274" s="5">
        <v>610112100389</v>
      </c>
      <c r="D274" s="4" t="s">
        <v>28</v>
      </c>
      <c r="E274" s="4" t="s">
        <v>12</v>
      </c>
      <c r="F274" s="4">
        <v>96</v>
      </c>
      <c r="G274" s="4">
        <v>120.5</v>
      </c>
      <c r="H274" s="4">
        <v>110.7</v>
      </c>
      <c r="I274" s="4"/>
      <c r="J274" s="4">
        <f t="shared" si="8"/>
        <v>110.7</v>
      </c>
    </row>
    <row r="275" spans="1:10" ht="14.25">
      <c r="A275" s="2">
        <v>5</v>
      </c>
      <c r="B275" s="4" t="s">
        <v>24</v>
      </c>
      <c r="C275" s="5">
        <v>650112100194</v>
      </c>
      <c r="D275" s="4" t="s">
        <v>29</v>
      </c>
      <c r="E275" s="4" t="s">
        <v>12</v>
      </c>
      <c r="F275" s="4">
        <v>116.5</v>
      </c>
      <c r="G275" s="4">
        <v>102.5</v>
      </c>
      <c r="H275" s="4">
        <v>108.1</v>
      </c>
      <c r="I275" s="4"/>
      <c r="J275" s="4">
        <f t="shared" si="8"/>
        <v>108.1</v>
      </c>
    </row>
    <row r="276" spans="1:10" ht="14.25">
      <c r="A276" s="2">
        <v>6</v>
      </c>
      <c r="B276" s="4" t="s">
        <v>24</v>
      </c>
      <c r="C276" s="5">
        <v>670112100148</v>
      </c>
      <c r="D276" s="4" t="s">
        <v>30</v>
      </c>
      <c r="E276" s="4" t="s">
        <v>12</v>
      </c>
      <c r="F276" s="4">
        <v>115.5</v>
      </c>
      <c r="G276" s="4">
        <v>102.5</v>
      </c>
      <c r="H276" s="4">
        <v>107.7</v>
      </c>
      <c r="I276" s="4"/>
      <c r="J276" s="4">
        <f t="shared" si="8"/>
        <v>107.7</v>
      </c>
    </row>
    <row r="277" spans="1:10" ht="21.75" customHeight="1">
      <c r="A277" s="9" t="s">
        <v>248</v>
      </c>
      <c r="B277" s="9"/>
      <c r="C277" s="9"/>
      <c r="D277" s="9"/>
      <c r="E277" s="9"/>
      <c r="F277" s="9"/>
      <c r="G277" s="9"/>
      <c r="H277" s="9"/>
      <c r="I277" s="9"/>
      <c r="J277" s="9"/>
    </row>
    <row r="278" spans="1:10" ht="22.5">
      <c r="A278" s="10" t="s">
        <v>272</v>
      </c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4.25">
      <c r="A279" s="11" t="s">
        <v>250</v>
      </c>
      <c r="B279" s="12" t="s">
        <v>0</v>
      </c>
      <c r="C279" s="13" t="s">
        <v>1</v>
      </c>
      <c r="D279" s="12" t="s">
        <v>2</v>
      </c>
      <c r="E279" s="12" t="s">
        <v>3</v>
      </c>
      <c r="F279" s="3" t="s">
        <v>4</v>
      </c>
      <c r="G279" s="3" t="s">
        <v>5</v>
      </c>
      <c r="H279" s="3" t="s">
        <v>6</v>
      </c>
      <c r="I279" s="12" t="s">
        <v>243</v>
      </c>
      <c r="J279" s="12" t="s">
        <v>244</v>
      </c>
    </row>
    <row r="280" spans="1:10" ht="14.25">
      <c r="A280" s="11"/>
      <c r="B280" s="12"/>
      <c r="C280" s="13"/>
      <c r="D280" s="12"/>
      <c r="E280" s="12"/>
      <c r="F280" s="3" t="s">
        <v>7</v>
      </c>
      <c r="G280" s="3" t="s">
        <v>8</v>
      </c>
      <c r="H280" s="3" t="s">
        <v>9</v>
      </c>
      <c r="I280" s="12"/>
      <c r="J280" s="12"/>
    </row>
    <row r="281" spans="1:10" ht="14.25">
      <c r="A281" s="2">
        <v>1</v>
      </c>
      <c r="B281" s="4" t="s">
        <v>31</v>
      </c>
      <c r="C281" s="5">
        <v>640112100245</v>
      </c>
      <c r="D281" s="4" t="s">
        <v>32</v>
      </c>
      <c r="E281" s="4" t="s">
        <v>12</v>
      </c>
      <c r="F281" s="4">
        <v>104</v>
      </c>
      <c r="G281" s="4">
        <v>112</v>
      </c>
      <c r="H281" s="4">
        <v>108.8</v>
      </c>
      <c r="I281" s="4">
        <v>6</v>
      </c>
      <c r="J281" s="4">
        <f>H281+I281</f>
        <v>114.8</v>
      </c>
    </row>
    <row r="282" spans="1:10" ht="14.25">
      <c r="A282" s="2">
        <v>2</v>
      </c>
      <c r="B282" s="4" t="s">
        <v>31</v>
      </c>
      <c r="C282" s="5">
        <v>640112100301</v>
      </c>
      <c r="D282" s="4" t="s">
        <v>33</v>
      </c>
      <c r="E282" s="4" t="s">
        <v>12</v>
      </c>
      <c r="F282" s="4">
        <v>108</v>
      </c>
      <c r="G282" s="4">
        <v>107</v>
      </c>
      <c r="H282" s="4">
        <v>107.4</v>
      </c>
      <c r="I282" s="4">
        <v>6</v>
      </c>
      <c r="J282" s="4">
        <f>H282+I282</f>
        <v>113.4</v>
      </c>
    </row>
    <row r="283" spans="1:10" ht="16.5" customHeight="1">
      <c r="A283" s="2">
        <v>3</v>
      </c>
      <c r="B283" s="4" t="s">
        <v>31</v>
      </c>
      <c r="C283" s="5">
        <v>640112100281</v>
      </c>
      <c r="D283" s="4" t="s">
        <v>34</v>
      </c>
      <c r="E283" s="4" t="s">
        <v>15</v>
      </c>
      <c r="F283" s="4">
        <v>101</v>
      </c>
      <c r="G283" s="4">
        <v>105</v>
      </c>
      <c r="H283" s="4">
        <v>103.4</v>
      </c>
      <c r="I283" s="4">
        <v>6</v>
      </c>
      <c r="J283" s="4">
        <f>H283+I283</f>
        <v>109.4</v>
      </c>
    </row>
    <row r="284" spans="1:10" ht="31.5" customHeight="1">
      <c r="A284" s="9" t="s">
        <v>248</v>
      </c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22.5">
      <c r="A285" s="10" t="s">
        <v>273</v>
      </c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4.25">
      <c r="A286" s="11" t="s">
        <v>250</v>
      </c>
      <c r="B286" s="12" t="s">
        <v>0</v>
      </c>
      <c r="C286" s="13" t="s">
        <v>1</v>
      </c>
      <c r="D286" s="12" t="s">
        <v>2</v>
      </c>
      <c r="E286" s="12" t="s">
        <v>3</v>
      </c>
      <c r="F286" s="3" t="s">
        <v>4</v>
      </c>
      <c r="G286" s="3" t="s">
        <v>5</v>
      </c>
      <c r="H286" s="3" t="s">
        <v>6</v>
      </c>
      <c r="I286" s="12" t="s">
        <v>243</v>
      </c>
      <c r="J286" s="12" t="s">
        <v>244</v>
      </c>
    </row>
    <row r="287" spans="1:10" ht="14.25">
      <c r="A287" s="11"/>
      <c r="B287" s="12"/>
      <c r="C287" s="13"/>
      <c r="D287" s="12"/>
      <c r="E287" s="12"/>
      <c r="F287" s="3" t="s">
        <v>7</v>
      </c>
      <c r="G287" s="3" t="s">
        <v>8</v>
      </c>
      <c r="H287" s="3" t="s">
        <v>9</v>
      </c>
      <c r="I287" s="12"/>
      <c r="J287" s="12"/>
    </row>
    <row r="288" spans="1:10" ht="14.25">
      <c r="A288" s="2">
        <v>1</v>
      </c>
      <c r="B288" s="4" t="s">
        <v>35</v>
      </c>
      <c r="C288" s="5">
        <v>640112100184</v>
      </c>
      <c r="D288" s="4" t="s">
        <v>36</v>
      </c>
      <c r="E288" s="4" t="s">
        <v>12</v>
      </c>
      <c r="F288" s="4">
        <v>107.5</v>
      </c>
      <c r="G288" s="4">
        <v>100.5</v>
      </c>
      <c r="H288" s="4">
        <v>103.3</v>
      </c>
      <c r="I288" s="4">
        <v>6</v>
      </c>
      <c r="J288" s="4">
        <f>H288+I288</f>
        <v>109.3</v>
      </c>
    </row>
    <row r="289" spans="1:10" ht="14.25">
      <c r="A289" s="2">
        <v>2</v>
      </c>
      <c r="B289" s="4" t="s">
        <v>35</v>
      </c>
      <c r="C289" s="5">
        <v>660112100156</v>
      </c>
      <c r="D289" s="4" t="s">
        <v>37</v>
      </c>
      <c r="E289" s="4" t="s">
        <v>15</v>
      </c>
      <c r="F289" s="4">
        <v>111</v>
      </c>
      <c r="G289" s="4">
        <v>94.5</v>
      </c>
      <c r="H289" s="4">
        <v>101.1</v>
      </c>
      <c r="I289" s="4">
        <v>6</v>
      </c>
      <c r="J289" s="4">
        <f>H289+I289</f>
        <v>107.1</v>
      </c>
    </row>
    <row r="290" spans="1:10" ht="14.25">
      <c r="A290" s="2">
        <v>3</v>
      </c>
      <c r="B290" s="4" t="s">
        <v>35</v>
      </c>
      <c r="C290" s="5">
        <v>640112100217</v>
      </c>
      <c r="D290" s="4" t="s">
        <v>38</v>
      </c>
      <c r="E290" s="4" t="s">
        <v>12</v>
      </c>
      <c r="F290" s="4">
        <v>104.5</v>
      </c>
      <c r="G290" s="4">
        <v>98</v>
      </c>
      <c r="H290" s="4">
        <v>100.6</v>
      </c>
      <c r="I290" s="4">
        <v>6</v>
      </c>
      <c r="J290" s="4">
        <f>H290+I290</f>
        <v>106.6</v>
      </c>
    </row>
    <row r="291" spans="1:10" ht="21.75" customHeight="1">
      <c r="A291" s="9" t="s">
        <v>248</v>
      </c>
      <c r="B291" s="9"/>
      <c r="C291" s="9"/>
      <c r="D291" s="9"/>
      <c r="E291" s="9"/>
      <c r="F291" s="9"/>
      <c r="G291" s="9"/>
      <c r="H291" s="9"/>
      <c r="I291" s="9"/>
      <c r="J291" s="9"/>
    </row>
    <row r="292" spans="1:10" ht="22.5">
      <c r="A292" s="10" t="s">
        <v>274</v>
      </c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4.25">
      <c r="A293" s="11" t="s">
        <v>250</v>
      </c>
      <c r="B293" s="12" t="s">
        <v>0</v>
      </c>
      <c r="C293" s="13" t="s">
        <v>1</v>
      </c>
      <c r="D293" s="12" t="s">
        <v>2</v>
      </c>
      <c r="E293" s="12" t="s">
        <v>3</v>
      </c>
      <c r="F293" s="3" t="s">
        <v>4</v>
      </c>
      <c r="G293" s="3" t="s">
        <v>5</v>
      </c>
      <c r="H293" s="3" t="s">
        <v>6</v>
      </c>
      <c r="I293" s="12" t="s">
        <v>243</v>
      </c>
      <c r="J293" s="12" t="s">
        <v>244</v>
      </c>
    </row>
    <row r="294" spans="1:10" ht="14.25">
      <c r="A294" s="11"/>
      <c r="B294" s="12"/>
      <c r="C294" s="13"/>
      <c r="D294" s="12"/>
      <c r="E294" s="12"/>
      <c r="F294" s="3" t="s">
        <v>7</v>
      </c>
      <c r="G294" s="3" t="s">
        <v>8</v>
      </c>
      <c r="H294" s="3" t="s">
        <v>9</v>
      </c>
      <c r="I294" s="12"/>
      <c r="J294" s="12"/>
    </row>
    <row r="295" spans="1:10" ht="14.25">
      <c r="A295" s="2">
        <v>1</v>
      </c>
      <c r="B295" s="4" t="s">
        <v>39</v>
      </c>
      <c r="C295" s="5">
        <v>640112100176</v>
      </c>
      <c r="D295" s="4" t="s">
        <v>40</v>
      </c>
      <c r="E295" s="4" t="s">
        <v>12</v>
      </c>
      <c r="F295" s="4">
        <v>97</v>
      </c>
      <c r="G295" s="4">
        <v>121.5</v>
      </c>
      <c r="H295" s="4">
        <v>111.7</v>
      </c>
      <c r="I295" s="4">
        <v>6</v>
      </c>
      <c r="J295" s="4">
        <f>H295+I295</f>
        <v>117.7</v>
      </c>
    </row>
    <row r="296" spans="1:10" ht="14.25">
      <c r="A296" s="2">
        <v>2</v>
      </c>
      <c r="B296" s="4" t="s">
        <v>39</v>
      </c>
      <c r="C296" s="5">
        <v>640112100180</v>
      </c>
      <c r="D296" s="4" t="s">
        <v>41</v>
      </c>
      <c r="E296" s="4" t="s">
        <v>15</v>
      </c>
      <c r="F296" s="4">
        <v>103</v>
      </c>
      <c r="G296" s="4">
        <v>108</v>
      </c>
      <c r="H296" s="4">
        <v>106</v>
      </c>
      <c r="I296" s="4">
        <v>6</v>
      </c>
      <c r="J296" s="4">
        <f>H296+I296</f>
        <v>112</v>
      </c>
    </row>
    <row r="297" spans="1:10" ht="14.25">
      <c r="A297" s="2">
        <v>3</v>
      </c>
      <c r="B297" s="4" t="s">
        <v>39</v>
      </c>
      <c r="C297" s="5">
        <v>640112100182</v>
      </c>
      <c r="D297" s="4" t="s">
        <v>42</v>
      </c>
      <c r="E297" s="4" t="s">
        <v>12</v>
      </c>
      <c r="F297" s="4">
        <v>93</v>
      </c>
      <c r="G297" s="4">
        <v>112</v>
      </c>
      <c r="H297" s="4">
        <v>104.4</v>
      </c>
      <c r="I297" s="4">
        <v>6</v>
      </c>
      <c r="J297" s="4">
        <f>H297+I297</f>
        <v>110.4</v>
      </c>
    </row>
    <row r="298" spans="1:10" ht="21.75" customHeight="1">
      <c r="A298" s="9" t="s">
        <v>248</v>
      </c>
      <c r="B298" s="9"/>
      <c r="C298" s="9"/>
      <c r="D298" s="9"/>
      <c r="E298" s="9"/>
      <c r="F298" s="9"/>
      <c r="G298" s="9"/>
      <c r="H298" s="9"/>
      <c r="I298" s="9"/>
      <c r="J298" s="9"/>
    </row>
    <row r="299" spans="1:10" ht="22.5">
      <c r="A299" s="10" t="s">
        <v>275</v>
      </c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14.25">
      <c r="A300" s="11" t="s">
        <v>250</v>
      </c>
      <c r="B300" s="12" t="s">
        <v>0</v>
      </c>
      <c r="C300" s="13" t="s">
        <v>1</v>
      </c>
      <c r="D300" s="12" t="s">
        <v>2</v>
      </c>
      <c r="E300" s="12" t="s">
        <v>3</v>
      </c>
      <c r="F300" s="3" t="s">
        <v>4</v>
      </c>
      <c r="G300" s="3" t="s">
        <v>5</v>
      </c>
      <c r="H300" s="3" t="s">
        <v>6</v>
      </c>
      <c r="I300" s="12" t="s">
        <v>243</v>
      </c>
      <c r="J300" s="12" t="s">
        <v>244</v>
      </c>
    </row>
    <row r="301" spans="1:10" ht="14.25">
      <c r="A301" s="11"/>
      <c r="B301" s="12"/>
      <c r="C301" s="13"/>
      <c r="D301" s="12"/>
      <c r="E301" s="12"/>
      <c r="F301" s="3" t="s">
        <v>7</v>
      </c>
      <c r="G301" s="3" t="s">
        <v>8</v>
      </c>
      <c r="H301" s="3" t="s">
        <v>9</v>
      </c>
      <c r="I301" s="12"/>
      <c r="J301" s="12"/>
    </row>
    <row r="302" spans="1:10" ht="14.25">
      <c r="A302" s="2">
        <v>1</v>
      </c>
      <c r="B302" s="4" t="s">
        <v>43</v>
      </c>
      <c r="C302" s="5">
        <v>640112100011</v>
      </c>
      <c r="D302" s="4" t="s">
        <v>44</v>
      </c>
      <c r="E302" s="4" t="s">
        <v>12</v>
      </c>
      <c r="F302" s="4">
        <v>101.5</v>
      </c>
      <c r="G302" s="4">
        <v>88.5</v>
      </c>
      <c r="H302" s="4">
        <v>93.7</v>
      </c>
      <c r="I302" s="4">
        <v>6</v>
      </c>
      <c r="J302" s="4">
        <f>H302+I302</f>
        <v>99.7</v>
      </c>
    </row>
    <row r="303" spans="1:10" ht="14.25">
      <c r="A303" s="2">
        <v>2</v>
      </c>
      <c r="B303" s="4" t="s">
        <v>43</v>
      </c>
      <c r="C303" s="5">
        <v>620112100023</v>
      </c>
      <c r="D303" s="4" t="s">
        <v>45</v>
      </c>
      <c r="E303" s="4" t="s">
        <v>12</v>
      </c>
      <c r="F303" s="4">
        <v>91.5</v>
      </c>
      <c r="G303" s="4">
        <v>91.5</v>
      </c>
      <c r="H303" s="4">
        <v>91.5</v>
      </c>
      <c r="I303" s="4">
        <v>6</v>
      </c>
      <c r="J303" s="4">
        <f>H303+I303</f>
        <v>97.5</v>
      </c>
    </row>
    <row r="304" spans="1:10" ht="14.25">
      <c r="A304" s="2">
        <v>3</v>
      </c>
      <c r="B304" s="4" t="s">
        <v>43</v>
      </c>
      <c r="C304" s="5">
        <v>640112100026</v>
      </c>
      <c r="D304" s="4" t="s">
        <v>46</v>
      </c>
      <c r="E304" s="4" t="s">
        <v>12</v>
      </c>
      <c r="F304" s="4">
        <v>114</v>
      </c>
      <c r="G304" s="4">
        <v>76</v>
      </c>
      <c r="H304" s="4">
        <v>91.2</v>
      </c>
      <c r="I304" s="4">
        <v>6</v>
      </c>
      <c r="J304" s="4">
        <f>H304+I304</f>
        <v>97.2</v>
      </c>
    </row>
  </sheetData>
  <mergeCells count="216">
    <mergeCell ref="A2:J2"/>
    <mergeCell ref="A174:J174"/>
    <mergeCell ref="A1:J1"/>
    <mergeCell ref="A3:A4"/>
    <mergeCell ref="B3:B4"/>
    <mergeCell ref="C3:C4"/>
    <mergeCell ref="D3:D4"/>
    <mergeCell ref="E3:E4"/>
    <mergeCell ref="I3:I4"/>
    <mergeCell ref="J3:J4"/>
    <mergeCell ref="A160:J160"/>
    <mergeCell ref="A161:J161"/>
    <mergeCell ref="A162:A163"/>
    <mergeCell ref="B162:B163"/>
    <mergeCell ref="C162:C163"/>
    <mergeCell ref="D162:D163"/>
    <mergeCell ref="E162:E163"/>
    <mergeCell ref="I162:I163"/>
    <mergeCell ref="J162:J163"/>
    <mergeCell ref="A144:J144"/>
    <mergeCell ref="A145:J145"/>
    <mergeCell ref="A146:A147"/>
    <mergeCell ref="B146:B147"/>
    <mergeCell ref="C146:C147"/>
    <mergeCell ref="D146:D147"/>
    <mergeCell ref="E146:E147"/>
    <mergeCell ref="I146:I147"/>
    <mergeCell ref="J146:J147"/>
    <mergeCell ref="A128:J128"/>
    <mergeCell ref="A129:J129"/>
    <mergeCell ref="A130:A131"/>
    <mergeCell ref="B130:B131"/>
    <mergeCell ref="C130:C131"/>
    <mergeCell ref="D130:D131"/>
    <mergeCell ref="E130:E131"/>
    <mergeCell ref="I130:I131"/>
    <mergeCell ref="J130:J131"/>
    <mergeCell ref="A112:J112"/>
    <mergeCell ref="A113:J113"/>
    <mergeCell ref="A114:A115"/>
    <mergeCell ref="B114:B115"/>
    <mergeCell ref="C114:C115"/>
    <mergeCell ref="D114:D115"/>
    <mergeCell ref="E114:E115"/>
    <mergeCell ref="I114:I115"/>
    <mergeCell ref="J114:J115"/>
    <mergeCell ref="A96:J96"/>
    <mergeCell ref="A97:J97"/>
    <mergeCell ref="A98:A99"/>
    <mergeCell ref="B98:B99"/>
    <mergeCell ref="C98:C99"/>
    <mergeCell ref="D98:D99"/>
    <mergeCell ref="E98:E99"/>
    <mergeCell ref="I98:I99"/>
    <mergeCell ref="J98:J99"/>
    <mergeCell ref="A175:J175"/>
    <mergeCell ref="I176:I177"/>
    <mergeCell ref="A187:J187"/>
    <mergeCell ref="A188:J188"/>
    <mergeCell ref="A176:A177"/>
    <mergeCell ref="B176:B177"/>
    <mergeCell ref="C176:C177"/>
    <mergeCell ref="D176:D177"/>
    <mergeCell ref="E176:E177"/>
    <mergeCell ref="J176:J177"/>
    <mergeCell ref="E189:E190"/>
    <mergeCell ref="I189:I190"/>
    <mergeCell ref="J189:J190"/>
    <mergeCell ref="A194:J194"/>
    <mergeCell ref="A189:A190"/>
    <mergeCell ref="B189:B190"/>
    <mergeCell ref="C189:C190"/>
    <mergeCell ref="D189:D190"/>
    <mergeCell ref="A195:J195"/>
    <mergeCell ref="A196:A197"/>
    <mergeCell ref="B196:B197"/>
    <mergeCell ref="C196:C197"/>
    <mergeCell ref="D196:D197"/>
    <mergeCell ref="E196:E197"/>
    <mergeCell ref="I196:I197"/>
    <mergeCell ref="J196:J197"/>
    <mergeCell ref="A201:J201"/>
    <mergeCell ref="A202:J202"/>
    <mergeCell ref="A203:A204"/>
    <mergeCell ref="B203:B204"/>
    <mergeCell ref="C203:C204"/>
    <mergeCell ref="D203:D204"/>
    <mergeCell ref="E203:E204"/>
    <mergeCell ref="I203:I204"/>
    <mergeCell ref="J203:J204"/>
    <mergeCell ref="A208:J208"/>
    <mergeCell ref="A209:J209"/>
    <mergeCell ref="A210:A211"/>
    <mergeCell ref="B210:B211"/>
    <mergeCell ref="C210:C211"/>
    <mergeCell ref="D210:D211"/>
    <mergeCell ref="E210:E211"/>
    <mergeCell ref="I210:I211"/>
    <mergeCell ref="J210:J211"/>
    <mergeCell ref="A218:J218"/>
    <mergeCell ref="A219:J219"/>
    <mergeCell ref="A220:A221"/>
    <mergeCell ref="B220:B221"/>
    <mergeCell ref="C220:C221"/>
    <mergeCell ref="D220:D221"/>
    <mergeCell ref="E220:E221"/>
    <mergeCell ref="I220:I221"/>
    <mergeCell ref="J220:J221"/>
    <mergeCell ref="A225:J225"/>
    <mergeCell ref="A226:J226"/>
    <mergeCell ref="A227:A228"/>
    <mergeCell ref="B227:B228"/>
    <mergeCell ref="C227:C228"/>
    <mergeCell ref="D227:D228"/>
    <mergeCell ref="E227:E228"/>
    <mergeCell ref="I227:I228"/>
    <mergeCell ref="J227:J228"/>
    <mergeCell ref="A232:J232"/>
    <mergeCell ref="A233:J233"/>
    <mergeCell ref="A234:A235"/>
    <mergeCell ref="B234:B235"/>
    <mergeCell ref="C234:C235"/>
    <mergeCell ref="D234:D235"/>
    <mergeCell ref="E234:E235"/>
    <mergeCell ref="I234:I235"/>
    <mergeCell ref="J234:J235"/>
    <mergeCell ref="A239:J239"/>
    <mergeCell ref="A240:J240"/>
    <mergeCell ref="A241:A242"/>
    <mergeCell ref="B241:B242"/>
    <mergeCell ref="C241:C242"/>
    <mergeCell ref="D241:D242"/>
    <mergeCell ref="E241:E242"/>
    <mergeCell ref="I241:I242"/>
    <mergeCell ref="J241:J242"/>
    <mergeCell ref="A167:J167"/>
    <mergeCell ref="A168:J168"/>
    <mergeCell ref="A169:A170"/>
    <mergeCell ref="B169:B170"/>
    <mergeCell ref="C169:C170"/>
    <mergeCell ref="D169:D170"/>
    <mergeCell ref="E169:E170"/>
    <mergeCell ref="I169:I170"/>
    <mergeCell ref="J169:J170"/>
    <mergeCell ref="A246:J246"/>
    <mergeCell ref="A247:J247"/>
    <mergeCell ref="A248:A249"/>
    <mergeCell ref="B248:B249"/>
    <mergeCell ref="C248:C249"/>
    <mergeCell ref="D248:D249"/>
    <mergeCell ref="E248:E249"/>
    <mergeCell ref="I248:I249"/>
    <mergeCell ref="J248:J249"/>
    <mergeCell ref="A253:J253"/>
    <mergeCell ref="A254:J254"/>
    <mergeCell ref="A255:A256"/>
    <mergeCell ref="B255:B256"/>
    <mergeCell ref="C255:C256"/>
    <mergeCell ref="D255:D256"/>
    <mergeCell ref="E255:E256"/>
    <mergeCell ref="I255:I256"/>
    <mergeCell ref="J255:J256"/>
    <mergeCell ref="A260:J260"/>
    <mergeCell ref="A261:J261"/>
    <mergeCell ref="A262:A263"/>
    <mergeCell ref="B262:B263"/>
    <mergeCell ref="C262:C263"/>
    <mergeCell ref="D262:D263"/>
    <mergeCell ref="E262:E263"/>
    <mergeCell ref="I262:I263"/>
    <mergeCell ref="J262:J263"/>
    <mergeCell ref="A267:J267"/>
    <mergeCell ref="A268:J268"/>
    <mergeCell ref="A269:A270"/>
    <mergeCell ref="B269:B270"/>
    <mergeCell ref="C269:C270"/>
    <mergeCell ref="D269:D270"/>
    <mergeCell ref="E269:E270"/>
    <mergeCell ref="I269:I270"/>
    <mergeCell ref="J269:J270"/>
    <mergeCell ref="A277:J277"/>
    <mergeCell ref="A278:J278"/>
    <mergeCell ref="A279:A280"/>
    <mergeCell ref="B279:B280"/>
    <mergeCell ref="C279:C280"/>
    <mergeCell ref="D279:D280"/>
    <mergeCell ref="E279:E280"/>
    <mergeCell ref="I279:I280"/>
    <mergeCell ref="J279:J280"/>
    <mergeCell ref="A284:J284"/>
    <mergeCell ref="A285:J285"/>
    <mergeCell ref="A286:A287"/>
    <mergeCell ref="B286:B287"/>
    <mergeCell ref="C286:C287"/>
    <mergeCell ref="D286:D287"/>
    <mergeCell ref="E286:E287"/>
    <mergeCell ref="I286:I287"/>
    <mergeCell ref="J286:J287"/>
    <mergeCell ref="A291:J291"/>
    <mergeCell ref="A292:J292"/>
    <mergeCell ref="A293:A294"/>
    <mergeCell ref="B293:B294"/>
    <mergeCell ref="C293:C294"/>
    <mergeCell ref="D293:D294"/>
    <mergeCell ref="E293:E294"/>
    <mergeCell ref="I293:I294"/>
    <mergeCell ref="J293:J294"/>
    <mergeCell ref="A298:J298"/>
    <mergeCell ref="A299:J299"/>
    <mergeCell ref="A300:A301"/>
    <mergeCell ref="B300:B301"/>
    <mergeCell ref="C300:C301"/>
    <mergeCell ref="D300:D301"/>
    <mergeCell ref="E300:E301"/>
    <mergeCell ref="I300:I301"/>
    <mergeCell ref="J300:J301"/>
  </mergeCells>
  <printOptions/>
  <pageMargins left="0.75" right="0.75" top="0.63" bottom="0.7" header="0.36" footer="0.5"/>
  <pageSetup orientation="portrait" paperSize="9" scale="80" r:id="rId1"/>
  <rowBreaks count="2" manualBreakCount="2">
    <brk id="231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2012-05-31T09:13:29Z</cp:lastPrinted>
  <dcterms:created xsi:type="dcterms:W3CDTF">2012-05-29T01:15:47Z</dcterms:created>
  <dcterms:modified xsi:type="dcterms:W3CDTF">2012-05-31T09:13:59Z</dcterms:modified>
  <cp:category/>
  <cp:version/>
  <cp:contentType/>
  <cp:contentStatus/>
</cp:coreProperties>
</file>