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060" firstSheet="1" activeTab="1"/>
  </bookViews>
  <sheets>
    <sheet name="OQSLOQD" sheetId="1" state="hidden" r:id="rId1"/>
    <sheet name="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<sst xmlns="http://schemas.openxmlformats.org/spreadsheetml/2006/main" count="129" uniqueCount="128">
  <si>
    <t>语    文</t>
  </si>
  <si>
    <t>数    学</t>
  </si>
  <si>
    <t>英    语</t>
  </si>
  <si>
    <t>物    理</t>
  </si>
  <si>
    <t>化    学</t>
  </si>
  <si>
    <t>地    理</t>
  </si>
  <si>
    <t>体    育</t>
  </si>
  <si>
    <t>美    术</t>
  </si>
  <si>
    <t>计算机</t>
  </si>
  <si>
    <t>合计</t>
  </si>
  <si>
    <t>陈家中学</t>
  </si>
  <si>
    <t>铁桥中学</t>
  </si>
  <si>
    <t>中和中学</t>
  </si>
  <si>
    <t>温泉中学</t>
  </si>
  <si>
    <t>小计</t>
  </si>
  <si>
    <t>幼教</t>
  </si>
  <si>
    <t>招聘岗位及人数</t>
  </si>
  <si>
    <t>招聘学校</t>
  </si>
  <si>
    <t>政    治</t>
  </si>
  <si>
    <t>历史</t>
  </si>
  <si>
    <t>音乐</t>
  </si>
  <si>
    <t>备注</t>
  </si>
  <si>
    <t>幼教合计</t>
  </si>
  <si>
    <t>高中合计</t>
  </si>
  <si>
    <t>初中合计</t>
  </si>
  <si>
    <t>小学合计</t>
  </si>
  <si>
    <t>长沙中心幼儿园</t>
  </si>
  <si>
    <t>岳溪中心幼儿园</t>
  </si>
  <si>
    <t>南门中心幼儿园</t>
  </si>
  <si>
    <t>铁桥中心幼儿园</t>
  </si>
  <si>
    <t>丰乐中心幼儿园</t>
  </si>
  <si>
    <t>竹溪中心幼儿园</t>
  </si>
  <si>
    <t>大德中心幼儿园</t>
  </si>
  <si>
    <t>临江中心幼儿园</t>
  </si>
  <si>
    <t>赵家中心幼儿园</t>
  </si>
  <si>
    <t>大进中心幼儿园</t>
  </si>
  <si>
    <t>白鹤中心幼儿园</t>
  </si>
  <si>
    <t>镇安中心幼儿园</t>
  </si>
  <si>
    <t>云枫中心幼儿园</t>
  </si>
  <si>
    <t>南雅镇中心小学民主完小</t>
  </si>
  <si>
    <t>厚坝镇中心小学茂林完小</t>
  </si>
  <si>
    <t>竹溪镇石碗中心小学大海完小</t>
  </si>
  <si>
    <t>赵家街道中心小学马鞍完小</t>
  </si>
  <si>
    <t>中和镇中心小学新义完小</t>
  </si>
  <si>
    <t>郭家镇中心小学长店坊完小</t>
  </si>
  <si>
    <t>铁桥镇中心小学三台完小</t>
  </si>
  <si>
    <t>敦好镇中心小学水田完小</t>
  </si>
  <si>
    <t>盛山初级中学</t>
  </si>
  <si>
    <t>复兴初级中学</t>
  </si>
  <si>
    <t>大堰初级中学</t>
  </si>
  <si>
    <t>大进初级中学</t>
  </si>
  <si>
    <t>百里初级中学</t>
  </si>
  <si>
    <t>河堰初级中学</t>
  </si>
  <si>
    <t>敦好初级中学</t>
  </si>
  <si>
    <t>正坝初级中学</t>
  </si>
  <si>
    <t>高桥初级中学</t>
  </si>
  <si>
    <t>麻柳初级中学</t>
  </si>
  <si>
    <t>九龙山初级中学</t>
  </si>
  <si>
    <t>天白初级中学</t>
  </si>
  <si>
    <t>三合初级中学</t>
  </si>
  <si>
    <t>明月初级中学</t>
  </si>
  <si>
    <t>太原初级中学</t>
  </si>
  <si>
    <t>铁锁桥初级中学</t>
  </si>
  <si>
    <t>南雅初级中学</t>
  </si>
  <si>
    <t>中兴初级中学</t>
  </si>
  <si>
    <t>岳溪初级中学</t>
  </si>
  <si>
    <t>南门初级中学</t>
  </si>
  <si>
    <t>赵家初级中学</t>
  </si>
  <si>
    <t>和谦镇中心小学附中</t>
  </si>
  <si>
    <t>白桥镇中心小学附中</t>
  </si>
  <si>
    <t>谭家镇中心小学附中</t>
  </si>
  <si>
    <t>满月乡中心小学附中</t>
  </si>
  <si>
    <t>义和镇中心小学附中</t>
  </si>
  <si>
    <t>义和镇鱼龙中心小学附中</t>
  </si>
  <si>
    <t>三汇口乡中心小学附中</t>
  </si>
  <si>
    <t>岳溪镇跳蹬中心小学附中</t>
  </si>
  <si>
    <t>岳溪镇龙安中心小学附中</t>
  </si>
  <si>
    <t>五通乡中心小学附中</t>
  </si>
  <si>
    <t>大德镇大慈中心小学</t>
  </si>
  <si>
    <t>白鹤街道东华中心小学</t>
  </si>
  <si>
    <t>厚坝镇中心小学</t>
  </si>
  <si>
    <t>郭家镇中心小学</t>
  </si>
  <si>
    <t>温泉镇中心小学</t>
  </si>
  <si>
    <t>温泉镇乐园中心小学</t>
  </si>
  <si>
    <t>白桥镇中心小学</t>
  </si>
  <si>
    <t>大进镇中心小学</t>
  </si>
  <si>
    <t>河堰镇中心小学</t>
  </si>
  <si>
    <t>敦好镇中心小学</t>
  </si>
  <si>
    <t>敦好镇正坝中心小学</t>
  </si>
  <si>
    <t>高桥镇中心小学</t>
  </si>
  <si>
    <t>高桥镇齐力中心小学</t>
  </si>
  <si>
    <t>紫水乡中心小学</t>
  </si>
  <si>
    <t>九龙山镇中心小学</t>
  </si>
  <si>
    <t>九龙山镇东坝中心小学</t>
  </si>
  <si>
    <t>天和镇中心小学</t>
  </si>
  <si>
    <t>中和镇中心小学</t>
  </si>
  <si>
    <t>临江镇明星中心小学</t>
  </si>
  <si>
    <t>竹溪镇中心小学</t>
  </si>
  <si>
    <t>竹溪镇石碗中心小学</t>
  </si>
  <si>
    <t>铁桥镇中心小学</t>
  </si>
  <si>
    <t>南雅镇中心小学</t>
  </si>
  <si>
    <t>岳溪镇中心小学</t>
  </si>
  <si>
    <t>长沙义学堂中心小学</t>
  </si>
  <si>
    <t>长沙镇中心小学</t>
  </si>
  <si>
    <t>长沙镇陈家中心小学</t>
  </si>
  <si>
    <t>长沙镇一心中心小学</t>
  </si>
  <si>
    <t>南门镇花林中心小学</t>
  </si>
  <si>
    <r>
      <t>　注：以上岗位均为专技</t>
    </r>
    <r>
      <rPr>
        <sz val="11"/>
        <color indexed="8"/>
        <rFont val="Verdana"/>
        <family val="2"/>
      </rPr>
      <t>12</t>
    </r>
    <r>
      <rPr>
        <sz val="11"/>
        <color indexed="8"/>
        <rFont val="宋体"/>
        <family val="0"/>
      </rPr>
      <t>级及以下。</t>
    </r>
  </si>
  <si>
    <t>丰乐中学岗1</t>
  </si>
  <si>
    <t>丰乐中学岗2</t>
  </si>
  <si>
    <t>工作在开县敬业中学</t>
  </si>
  <si>
    <t>临江镇长青中心小学</t>
  </si>
  <si>
    <t>开县2012年公开招聘教育系统专业技术人员情况一览表</t>
  </si>
  <si>
    <t>附件1</t>
  </si>
  <si>
    <t>中和镇三合中心小学</t>
  </si>
  <si>
    <t>金峰镇中心小学</t>
  </si>
  <si>
    <t>白鹤街道东华中心小学</t>
  </si>
  <si>
    <t>白桥镇上桥中心小学</t>
  </si>
  <si>
    <t>温泉镇大堰心小学</t>
  </si>
  <si>
    <t>和谦镇中心小学</t>
  </si>
  <si>
    <t>关面乡中心小学</t>
  </si>
  <si>
    <t>白泉乡中心小学</t>
  </si>
  <si>
    <t>满月乡中心小学</t>
  </si>
  <si>
    <t>敦好镇正坝中心小学</t>
  </si>
  <si>
    <t>麻柳乡中心小学</t>
  </si>
  <si>
    <t>紫水乡中心小学</t>
  </si>
  <si>
    <t>五通乡中心小学</t>
  </si>
  <si>
    <t>岳溪镇跳蹬中心小学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</si>
</sst>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&quot;$&quot;#,##0_);[Red]\(&quot;$&quot;#,##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\$#,##0.00;\(\$#,##0.00\)"/>
    <numFmt numFmtId="196" formatCode="\$#,##0;\(\$#,##0\)"/>
    <numFmt numFmtId="197" formatCode="#,##0;\(#,##0\)"/>
    <numFmt numFmtId="198" formatCode="yy\.mm\.dd"/>
    <numFmt numFmtId="199" formatCode="#,##0.0_);\(#,##0.0\)"/>
    <numFmt numFmtId="200" formatCode="&quot;$&quot;\ #,##0_-;[Red]&quot;$&quot;\ #,##0\-"/>
    <numFmt numFmtId="201" formatCode="&quot;$&quot;\ #,##0.00_-;[Red]&quot;$&quot;\ #,##0.00\-"/>
    <numFmt numFmtId="202" formatCode="_-&quot;$&quot;\ * #,##0_-;_-&quot;$&quot;\ * #,##0\-;_-&quot;$&quot;\ * &quot;-&quot;_-;_-@_-"/>
    <numFmt numFmtId="203" formatCode="_-&quot;$&quot;\ * #,##0.00_-;_-&quot;$&quot;\ * #,##0.00\-;_-&quot;$&quot;\ * &quot;-&quot;??_-;_-@_-"/>
    <numFmt numFmtId="204" formatCode="\800000"/>
    <numFmt numFmtId="205" formatCode="[$-804]yyyy&quot;年&quot;m&quot;月&quot;d&quot;日&quot;dddd"/>
    <numFmt numFmtId="206" formatCode="0;[Red]0"/>
    <numFmt numFmtId="207" formatCode="yyyy&quot;年&quot;m&quot;月&quot;d&quot;日&quot;;@"/>
  </numFmts>
  <fonts count="1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Verdana"/>
      <family val="2"/>
    </font>
    <font>
      <b/>
      <sz val="20"/>
      <name val="方正大标宋简体"/>
      <family val="0"/>
    </font>
    <font>
      <sz val="16"/>
      <name val="黑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16" applyFont="1" applyAlignment="1">
      <alignment horizontal="center" vertical="center"/>
      <protection/>
    </xf>
    <xf numFmtId="0" fontId="5" fillId="0" borderId="0" xfId="16" applyFont="1" applyAlignment="1">
      <alignment horizontal="center" vertical="center"/>
      <protection/>
    </xf>
    <xf numFmtId="0" fontId="5" fillId="0" borderId="1" xfId="16" applyFont="1" applyBorder="1" applyAlignment="1">
      <alignment vertical="center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16" applyFont="1" applyBorder="1" applyAlignment="1">
      <alignment horizontal="center" vertical="center" wrapText="1"/>
      <protection/>
    </xf>
    <xf numFmtId="0" fontId="5" fillId="0" borderId="0" xfId="16" applyFont="1" applyBorder="1" applyAlignment="1">
      <alignment vertical="center"/>
      <protection/>
    </xf>
    <xf numFmtId="0" fontId="4" fillId="0" borderId="2" xfId="0" applyFont="1" applyBorder="1" applyAlignment="1">
      <alignment horizontal="center" vertical="center" wrapText="1"/>
    </xf>
    <xf numFmtId="0" fontId="4" fillId="0" borderId="3" xfId="16" applyFont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2" xfId="16" applyFont="1" applyFill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 vertical="center" wrapText="1"/>
    </xf>
    <xf numFmtId="0" fontId="5" fillId="0" borderId="3" xfId="16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84" fontId="9" fillId="0" borderId="0" xfId="16" applyNumberFormat="1" applyFont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 wrapText="1"/>
      <protection/>
    </xf>
    <xf numFmtId="0" fontId="4" fillId="0" borderId="6" xfId="16" applyFont="1" applyBorder="1" applyAlignment="1">
      <alignment horizontal="center" vertical="center" wrapText="1"/>
      <protection/>
    </xf>
    <xf numFmtId="0" fontId="4" fillId="0" borderId="7" xfId="16" applyFont="1" applyBorder="1" applyAlignment="1">
      <alignment horizontal="center" vertic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4"/>
  <sheetViews>
    <sheetView tabSelected="1" workbookViewId="0" topLeftCell="A1">
      <pane xSplit="1" ySplit="5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9" sqref="A89"/>
    </sheetView>
  </sheetViews>
  <sheetFormatPr defaultColWidth="9.00390625" defaultRowHeight="14.25"/>
  <cols>
    <col min="1" max="1" width="28.875" style="0" customWidth="1"/>
    <col min="2" max="2" width="4.25390625" style="0" customWidth="1"/>
    <col min="3" max="15" width="3.125" style="0" customWidth="1"/>
    <col min="16" max="16" width="10.50390625" style="0" customWidth="1"/>
  </cols>
  <sheetData>
    <row r="1" ht="30.75" customHeight="1">
      <c r="A1" s="16" t="s">
        <v>113</v>
      </c>
    </row>
    <row r="2" spans="1:16" ht="29.25" customHeight="1">
      <c r="A2" s="19" t="s">
        <v>112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2:14" ht="12" customHeight="1">
      <c r="B3" s="1"/>
      <c r="C3" s="2"/>
      <c r="D3" s="2"/>
      <c r="E3" s="2"/>
      <c r="F3" s="2"/>
      <c r="G3" s="3"/>
      <c r="H3" s="3"/>
      <c r="I3" s="3"/>
      <c r="J3" s="3"/>
      <c r="K3" s="8"/>
      <c r="L3" s="2"/>
      <c r="M3" s="2"/>
      <c r="N3" s="2"/>
    </row>
    <row r="4" spans="1:16" ht="23.25" customHeight="1">
      <c r="A4" s="17" t="s">
        <v>17</v>
      </c>
      <c r="B4" s="20" t="s">
        <v>16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ht="45.75" customHeight="1">
      <c r="A5" s="18"/>
      <c r="B5" s="10" t="s">
        <v>14</v>
      </c>
      <c r="C5" s="10" t="s">
        <v>18</v>
      </c>
      <c r="D5" s="10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19</v>
      </c>
      <c r="J5" s="10" t="s">
        <v>5</v>
      </c>
      <c r="K5" s="10" t="s">
        <v>20</v>
      </c>
      <c r="L5" s="10" t="s">
        <v>6</v>
      </c>
      <c r="M5" s="10" t="s">
        <v>7</v>
      </c>
      <c r="N5" s="10" t="s">
        <v>8</v>
      </c>
      <c r="O5" s="10" t="s">
        <v>15</v>
      </c>
      <c r="P5" s="10" t="s">
        <v>21</v>
      </c>
    </row>
    <row r="6" spans="1:16" ht="30" customHeight="1">
      <c r="A6" s="13" t="s">
        <v>9</v>
      </c>
      <c r="B6" s="10">
        <f aca="true" t="shared" si="0" ref="B6:O6">SUM(B7+B14+B46+B86)</f>
        <v>300</v>
      </c>
      <c r="C6" s="10">
        <f t="shared" si="0"/>
        <v>13</v>
      </c>
      <c r="D6" s="10">
        <f t="shared" si="0"/>
        <v>52</v>
      </c>
      <c r="E6" s="10">
        <f t="shared" si="0"/>
        <v>37</v>
      </c>
      <c r="F6" s="10">
        <f t="shared" si="0"/>
        <v>34</v>
      </c>
      <c r="G6" s="10">
        <f t="shared" si="0"/>
        <v>11</v>
      </c>
      <c r="H6" s="10">
        <f t="shared" si="0"/>
        <v>11</v>
      </c>
      <c r="I6" s="10">
        <f t="shared" si="0"/>
        <v>11</v>
      </c>
      <c r="J6" s="10">
        <f t="shared" si="0"/>
        <v>7</v>
      </c>
      <c r="K6" s="10">
        <f t="shared" si="0"/>
        <v>16</v>
      </c>
      <c r="L6" s="10">
        <f t="shared" si="0"/>
        <v>12</v>
      </c>
      <c r="M6" s="10">
        <f t="shared" si="0"/>
        <v>9</v>
      </c>
      <c r="N6" s="10">
        <f t="shared" si="0"/>
        <v>7</v>
      </c>
      <c r="O6" s="10">
        <f t="shared" si="0"/>
        <v>80</v>
      </c>
      <c r="P6" s="10"/>
    </row>
    <row r="7" spans="1:16" ht="24.75" customHeight="1">
      <c r="A7" s="9" t="s">
        <v>23</v>
      </c>
      <c r="B7" s="7">
        <f aca="true" t="shared" si="1" ref="B7:N7">SUM(B8:B13)</f>
        <v>40</v>
      </c>
      <c r="C7" s="7">
        <f t="shared" si="1"/>
        <v>4</v>
      </c>
      <c r="D7" s="7">
        <f t="shared" si="1"/>
        <v>12</v>
      </c>
      <c r="E7" s="7">
        <f t="shared" si="1"/>
        <v>4</v>
      </c>
      <c r="F7" s="7">
        <f t="shared" si="1"/>
        <v>3</v>
      </c>
      <c r="G7" s="7">
        <f t="shared" si="1"/>
        <v>2</v>
      </c>
      <c r="H7" s="7">
        <f t="shared" si="1"/>
        <v>3</v>
      </c>
      <c r="I7" s="7">
        <f t="shared" si="1"/>
        <v>5</v>
      </c>
      <c r="J7" s="7">
        <f t="shared" si="1"/>
        <v>4</v>
      </c>
      <c r="K7" s="7"/>
      <c r="L7" s="7">
        <f t="shared" si="1"/>
        <v>1</v>
      </c>
      <c r="M7" s="7"/>
      <c r="N7" s="7">
        <f t="shared" si="1"/>
        <v>2</v>
      </c>
      <c r="O7" s="9"/>
      <c r="P7" s="4"/>
    </row>
    <row r="8" spans="1:16" ht="24.75" customHeight="1">
      <c r="A8" s="5" t="s">
        <v>10</v>
      </c>
      <c r="B8" s="11">
        <f>SUM(C8:P8)</f>
        <v>7</v>
      </c>
      <c r="C8" s="4"/>
      <c r="D8" s="4">
        <v>3</v>
      </c>
      <c r="E8" s="4">
        <v>2</v>
      </c>
      <c r="F8" s="4">
        <v>1</v>
      </c>
      <c r="G8" s="4"/>
      <c r="H8" s="4"/>
      <c r="I8" s="5">
        <v>1</v>
      </c>
      <c r="J8" s="4"/>
      <c r="K8" s="4"/>
      <c r="L8" s="4"/>
      <c r="M8" s="5"/>
      <c r="N8" s="5"/>
      <c r="O8" s="4"/>
      <c r="P8" s="4"/>
    </row>
    <row r="9" spans="1:16" ht="24.75" customHeight="1">
      <c r="A9" s="5" t="s">
        <v>108</v>
      </c>
      <c r="B9" s="11">
        <f>SUM(C9:P9)</f>
        <v>3</v>
      </c>
      <c r="C9" s="4">
        <v>1</v>
      </c>
      <c r="D9" s="4"/>
      <c r="E9" s="4"/>
      <c r="F9" s="4"/>
      <c r="G9" s="4"/>
      <c r="H9" s="4"/>
      <c r="I9" s="4">
        <v>1</v>
      </c>
      <c r="J9" s="4">
        <v>1</v>
      </c>
      <c r="K9" s="4"/>
      <c r="L9" s="4"/>
      <c r="M9" s="5"/>
      <c r="N9" s="5"/>
      <c r="O9" s="5"/>
      <c r="P9" s="10"/>
    </row>
    <row r="10" spans="1:16" ht="24.75" customHeight="1">
      <c r="A10" s="5" t="s">
        <v>109</v>
      </c>
      <c r="B10" s="11">
        <v>10</v>
      </c>
      <c r="C10" s="4">
        <v>1</v>
      </c>
      <c r="D10" s="4">
        <v>2</v>
      </c>
      <c r="E10" s="4">
        <v>1</v>
      </c>
      <c r="F10" s="4">
        <v>1</v>
      </c>
      <c r="G10" s="4">
        <v>1</v>
      </c>
      <c r="H10" s="4">
        <v>2</v>
      </c>
      <c r="I10" s="4">
        <v>1</v>
      </c>
      <c r="J10" s="4">
        <v>1</v>
      </c>
      <c r="K10" s="4"/>
      <c r="L10" s="4"/>
      <c r="M10" s="5"/>
      <c r="N10" s="5"/>
      <c r="O10" s="5"/>
      <c r="P10" s="14" t="s">
        <v>110</v>
      </c>
    </row>
    <row r="11" spans="1:16" ht="24.75" customHeight="1">
      <c r="A11" s="5" t="s">
        <v>11</v>
      </c>
      <c r="B11" s="11">
        <f>SUM(C11:P11)</f>
        <v>10</v>
      </c>
      <c r="C11" s="4">
        <v>1</v>
      </c>
      <c r="D11" s="4">
        <v>2</v>
      </c>
      <c r="E11" s="4">
        <v>1</v>
      </c>
      <c r="F11" s="4">
        <v>1</v>
      </c>
      <c r="G11" s="4"/>
      <c r="H11" s="4">
        <v>1</v>
      </c>
      <c r="I11" s="4">
        <v>1</v>
      </c>
      <c r="J11" s="4">
        <v>1</v>
      </c>
      <c r="K11" s="4"/>
      <c r="L11" s="4">
        <v>1</v>
      </c>
      <c r="M11" s="5"/>
      <c r="N11" s="5">
        <v>1</v>
      </c>
      <c r="O11" s="4"/>
      <c r="P11" s="4"/>
    </row>
    <row r="12" spans="1:23" ht="24.75" customHeight="1">
      <c r="A12" s="5" t="s">
        <v>12</v>
      </c>
      <c r="B12" s="11">
        <f>SUM(C12:P12)</f>
        <v>3</v>
      </c>
      <c r="C12" s="4">
        <v>1</v>
      </c>
      <c r="D12" s="4">
        <v>1</v>
      </c>
      <c r="E12" s="4"/>
      <c r="F12" s="4"/>
      <c r="G12" s="4">
        <v>1</v>
      </c>
      <c r="H12" s="4"/>
      <c r="I12" s="4"/>
      <c r="J12" s="4"/>
      <c r="K12" s="4"/>
      <c r="L12" s="4"/>
      <c r="M12" s="5"/>
      <c r="N12" s="5"/>
      <c r="O12" s="9"/>
      <c r="P12" s="9"/>
      <c r="Q12" s="6"/>
      <c r="R12" s="6"/>
      <c r="S12" s="6"/>
      <c r="T12" s="6"/>
      <c r="U12" s="6"/>
      <c r="V12" s="6"/>
      <c r="W12" s="6"/>
    </row>
    <row r="13" spans="1:16" ht="24.75" customHeight="1">
      <c r="A13" s="5" t="s">
        <v>13</v>
      </c>
      <c r="B13" s="11">
        <f>SUM(C13:P13)</f>
        <v>7</v>
      </c>
      <c r="C13" s="4"/>
      <c r="D13" s="4">
        <v>4</v>
      </c>
      <c r="E13" s="4"/>
      <c r="F13" s="4"/>
      <c r="G13" s="4"/>
      <c r="H13" s="4"/>
      <c r="I13" s="4">
        <v>1</v>
      </c>
      <c r="J13" s="4">
        <v>1</v>
      </c>
      <c r="K13" s="4"/>
      <c r="L13" s="4"/>
      <c r="M13" s="4"/>
      <c r="N13" s="4">
        <v>1</v>
      </c>
      <c r="O13" s="4"/>
      <c r="P13" s="4"/>
    </row>
    <row r="14" spans="1:16" ht="24.75" customHeight="1">
      <c r="A14" s="9" t="s">
        <v>24</v>
      </c>
      <c r="B14" s="9">
        <f>SUM(B15:B45)</f>
        <v>100</v>
      </c>
      <c r="C14" s="9">
        <f aca="true" t="shared" si="2" ref="C14:N14">SUM(C15:C45)</f>
        <v>9</v>
      </c>
      <c r="D14" s="9">
        <f t="shared" si="2"/>
        <v>20</v>
      </c>
      <c r="E14" s="9">
        <f t="shared" si="2"/>
        <v>17</v>
      </c>
      <c r="F14" s="9">
        <f t="shared" si="2"/>
        <v>15</v>
      </c>
      <c r="G14" s="9">
        <f t="shared" si="2"/>
        <v>9</v>
      </c>
      <c r="H14" s="9">
        <f t="shared" si="2"/>
        <v>8</v>
      </c>
      <c r="I14" s="9">
        <f t="shared" si="2"/>
        <v>6</v>
      </c>
      <c r="J14" s="9">
        <f t="shared" si="2"/>
        <v>3</v>
      </c>
      <c r="K14" s="9">
        <f t="shared" si="2"/>
        <v>4</v>
      </c>
      <c r="L14" s="9">
        <f t="shared" si="2"/>
        <v>4</v>
      </c>
      <c r="M14" s="9">
        <f t="shared" si="2"/>
        <v>2</v>
      </c>
      <c r="N14" s="9">
        <f t="shared" si="2"/>
        <v>3</v>
      </c>
      <c r="O14" s="9"/>
      <c r="P14" s="9"/>
    </row>
    <row r="15" spans="1:16" ht="24.75" customHeight="1">
      <c r="A15" s="4" t="s">
        <v>47</v>
      </c>
      <c r="B15" s="4">
        <f aca="true" t="shared" si="3" ref="B15:B45">SUM(C15:N15)</f>
        <v>2</v>
      </c>
      <c r="C15" s="4"/>
      <c r="D15" s="4"/>
      <c r="E15" s="4">
        <v>1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4.75" customHeight="1">
      <c r="A16" s="4" t="s">
        <v>48</v>
      </c>
      <c r="B16" s="4">
        <f t="shared" si="3"/>
        <v>1</v>
      </c>
      <c r="C16" s="4">
        <v>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4.75" customHeight="1">
      <c r="A17" s="4" t="s">
        <v>49</v>
      </c>
      <c r="B17" s="4">
        <f t="shared" si="3"/>
        <v>3</v>
      </c>
      <c r="C17" s="4"/>
      <c r="D17" s="4">
        <v>1</v>
      </c>
      <c r="E17" s="4"/>
      <c r="F17" s="4">
        <v>1</v>
      </c>
      <c r="G17" s="4"/>
      <c r="H17" s="4"/>
      <c r="I17" s="4"/>
      <c r="J17" s="4"/>
      <c r="K17" s="4"/>
      <c r="L17" s="4">
        <v>1</v>
      </c>
      <c r="M17" s="4"/>
      <c r="N17" s="4"/>
      <c r="O17" s="4"/>
      <c r="P17" s="4"/>
    </row>
    <row r="18" spans="1:16" ht="24.75" customHeight="1">
      <c r="A18" s="4" t="s">
        <v>50</v>
      </c>
      <c r="B18" s="4">
        <f t="shared" si="3"/>
        <v>6</v>
      </c>
      <c r="C18" s="4"/>
      <c r="D18" s="4">
        <v>1</v>
      </c>
      <c r="E18" s="4">
        <v>1</v>
      </c>
      <c r="F18" s="4">
        <v>2</v>
      </c>
      <c r="G18" s="4">
        <v>1</v>
      </c>
      <c r="H18" s="4"/>
      <c r="I18" s="4">
        <v>1</v>
      </c>
      <c r="J18" s="4"/>
      <c r="K18" s="4"/>
      <c r="L18" s="4"/>
      <c r="M18" s="4"/>
      <c r="N18" s="4"/>
      <c r="O18" s="4"/>
      <c r="P18" s="4"/>
    </row>
    <row r="19" spans="1:16" ht="24.75" customHeight="1">
      <c r="A19" s="4" t="s">
        <v>51</v>
      </c>
      <c r="B19" s="4">
        <f t="shared" si="3"/>
        <v>4</v>
      </c>
      <c r="C19" s="4"/>
      <c r="D19" s="4">
        <v>2</v>
      </c>
      <c r="E19" s="4"/>
      <c r="F19" s="4"/>
      <c r="G19" s="4">
        <v>1</v>
      </c>
      <c r="H19" s="4"/>
      <c r="I19" s="4"/>
      <c r="J19" s="4"/>
      <c r="K19" s="4"/>
      <c r="L19" s="4"/>
      <c r="M19" s="4"/>
      <c r="N19" s="4">
        <v>1</v>
      </c>
      <c r="O19" s="4"/>
      <c r="P19" s="4"/>
    </row>
    <row r="20" spans="1:16" ht="24.75" customHeight="1">
      <c r="A20" s="4" t="s">
        <v>52</v>
      </c>
      <c r="B20" s="4">
        <f t="shared" si="3"/>
        <v>6</v>
      </c>
      <c r="C20" s="4">
        <v>1</v>
      </c>
      <c r="D20" s="4"/>
      <c r="E20" s="4">
        <v>1</v>
      </c>
      <c r="F20" s="4"/>
      <c r="G20" s="4"/>
      <c r="H20" s="4">
        <v>1</v>
      </c>
      <c r="I20" s="4"/>
      <c r="J20" s="4"/>
      <c r="K20" s="4">
        <v>1</v>
      </c>
      <c r="L20" s="4">
        <v>1</v>
      </c>
      <c r="M20" s="4"/>
      <c r="N20" s="4">
        <v>1</v>
      </c>
      <c r="O20" s="4"/>
      <c r="P20" s="4"/>
    </row>
    <row r="21" spans="1:16" ht="24.75" customHeight="1">
      <c r="A21" s="4" t="s">
        <v>53</v>
      </c>
      <c r="B21" s="4">
        <f t="shared" si="3"/>
        <v>4</v>
      </c>
      <c r="C21" s="4"/>
      <c r="D21" s="4">
        <v>1</v>
      </c>
      <c r="E21" s="4">
        <v>1</v>
      </c>
      <c r="F21" s="4">
        <v>2</v>
      </c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.75" customHeight="1">
      <c r="A22" s="4" t="s">
        <v>54</v>
      </c>
      <c r="B22" s="4">
        <f t="shared" si="3"/>
        <v>3</v>
      </c>
      <c r="C22" s="4"/>
      <c r="D22" s="4">
        <v>1</v>
      </c>
      <c r="E22" s="4"/>
      <c r="F22" s="4"/>
      <c r="G22" s="4">
        <v>1</v>
      </c>
      <c r="H22" s="4">
        <v>1</v>
      </c>
      <c r="I22" s="4"/>
      <c r="J22" s="4"/>
      <c r="K22" s="4"/>
      <c r="L22" s="4"/>
      <c r="M22" s="4"/>
      <c r="N22" s="4"/>
      <c r="O22" s="4"/>
      <c r="P22" s="4"/>
    </row>
    <row r="23" spans="1:16" ht="24.75" customHeight="1">
      <c r="A23" s="4" t="s">
        <v>55</v>
      </c>
      <c r="B23" s="4">
        <f t="shared" si="3"/>
        <v>3</v>
      </c>
      <c r="C23" s="4"/>
      <c r="D23" s="4">
        <v>1</v>
      </c>
      <c r="E23" s="4"/>
      <c r="F23" s="4"/>
      <c r="G23" s="4"/>
      <c r="H23" s="4"/>
      <c r="I23" s="4"/>
      <c r="J23" s="4">
        <v>1</v>
      </c>
      <c r="K23" s="4"/>
      <c r="L23" s="4"/>
      <c r="M23" s="4">
        <v>1</v>
      </c>
      <c r="N23" s="4"/>
      <c r="O23" s="4"/>
      <c r="P23" s="4"/>
    </row>
    <row r="24" spans="1:16" ht="24.75" customHeight="1">
      <c r="A24" s="4" t="s">
        <v>56</v>
      </c>
      <c r="B24" s="4">
        <f t="shared" si="3"/>
        <v>5</v>
      </c>
      <c r="C24" s="4"/>
      <c r="D24" s="4">
        <v>1</v>
      </c>
      <c r="E24" s="4">
        <v>1</v>
      </c>
      <c r="F24" s="4">
        <v>2</v>
      </c>
      <c r="G24" s="4"/>
      <c r="H24" s="4"/>
      <c r="I24" s="4"/>
      <c r="J24" s="4"/>
      <c r="K24" s="4"/>
      <c r="L24" s="4"/>
      <c r="M24" s="4">
        <v>1</v>
      </c>
      <c r="N24" s="4"/>
      <c r="O24" s="4"/>
      <c r="P24" s="4"/>
    </row>
    <row r="25" spans="1:16" ht="24.75" customHeight="1">
      <c r="A25" s="4" t="s">
        <v>57</v>
      </c>
      <c r="B25" s="4">
        <f t="shared" si="3"/>
        <v>4</v>
      </c>
      <c r="C25" s="4">
        <v>1</v>
      </c>
      <c r="D25" s="4">
        <v>1</v>
      </c>
      <c r="E25" s="4"/>
      <c r="F25" s="4">
        <v>1</v>
      </c>
      <c r="G25" s="4"/>
      <c r="H25" s="4"/>
      <c r="I25" s="4">
        <v>1</v>
      </c>
      <c r="J25" s="4"/>
      <c r="K25" s="4"/>
      <c r="L25" s="4"/>
      <c r="M25" s="4"/>
      <c r="N25" s="4"/>
      <c r="O25" s="4"/>
      <c r="P25" s="4"/>
    </row>
    <row r="26" spans="1:16" ht="24.75" customHeight="1">
      <c r="A26" s="4" t="s">
        <v>58</v>
      </c>
      <c r="B26" s="4">
        <f t="shared" si="3"/>
        <v>2</v>
      </c>
      <c r="C26" s="4"/>
      <c r="D26" s="4"/>
      <c r="E26" s="4"/>
      <c r="F26" s="4"/>
      <c r="G26" s="4">
        <v>1</v>
      </c>
      <c r="H26" s="4"/>
      <c r="I26" s="4"/>
      <c r="J26" s="4"/>
      <c r="K26" s="4">
        <v>1</v>
      </c>
      <c r="L26" s="4"/>
      <c r="M26" s="4"/>
      <c r="N26" s="4"/>
      <c r="O26" s="4"/>
      <c r="P26" s="4"/>
    </row>
    <row r="27" spans="1:16" ht="24.75" customHeight="1">
      <c r="A27" s="4" t="s">
        <v>59</v>
      </c>
      <c r="B27" s="4">
        <f t="shared" si="3"/>
        <v>2</v>
      </c>
      <c r="C27" s="4"/>
      <c r="D27" s="4"/>
      <c r="E27" s="4">
        <v>1</v>
      </c>
      <c r="F27" s="4"/>
      <c r="G27" s="4"/>
      <c r="H27" s="4"/>
      <c r="I27" s="4"/>
      <c r="J27" s="4"/>
      <c r="K27" s="4"/>
      <c r="L27" s="4">
        <v>1</v>
      </c>
      <c r="M27" s="4"/>
      <c r="N27" s="4"/>
      <c r="O27" s="4"/>
      <c r="P27" s="4"/>
    </row>
    <row r="28" spans="1:16" ht="24.75" customHeight="1">
      <c r="A28" s="4" t="s">
        <v>60</v>
      </c>
      <c r="B28" s="4">
        <f t="shared" si="3"/>
        <v>1</v>
      </c>
      <c r="C28" s="4"/>
      <c r="D28" s="4"/>
      <c r="E28" s="4"/>
      <c r="F28" s="4"/>
      <c r="G28" s="4">
        <v>1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ht="24.75" customHeight="1">
      <c r="A29" s="4" t="s">
        <v>61</v>
      </c>
      <c r="B29" s="4">
        <f t="shared" si="3"/>
        <v>1</v>
      </c>
      <c r="C29" s="4"/>
      <c r="D29" s="4"/>
      <c r="E29" s="4"/>
      <c r="F29" s="4"/>
      <c r="G29" s="4">
        <v>1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ht="24.75" customHeight="1">
      <c r="A30" s="4" t="s">
        <v>62</v>
      </c>
      <c r="B30" s="4">
        <f t="shared" si="3"/>
        <v>3</v>
      </c>
      <c r="C30" s="4">
        <v>1</v>
      </c>
      <c r="D30" s="4">
        <v>1</v>
      </c>
      <c r="E30" s="4"/>
      <c r="F30" s="4"/>
      <c r="G30" s="4"/>
      <c r="H30" s="4"/>
      <c r="I30" s="4">
        <v>1</v>
      </c>
      <c r="J30" s="4"/>
      <c r="K30" s="4"/>
      <c r="L30" s="4"/>
      <c r="M30" s="4"/>
      <c r="N30" s="4"/>
      <c r="O30" s="4"/>
      <c r="P30" s="4"/>
    </row>
    <row r="31" spans="1:16" ht="24.75" customHeight="1">
      <c r="A31" s="4" t="s">
        <v>63</v>
      </c>
      <c r="B31" s="4">
        <f t="shared" si="3"/>
        <v>3</v>
      </c>
      <c r="C31" s="4"/>
      <c r="D31" s="4"/>
      <c r="E31" s="4">
        <v>1</v>
      </c>
      <c r="F31" s="4">
        <v>1</v>
      </c>
      <c r="G31" s="4">
        <v>1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ht="24.75" customHeight="1">
      <c r="A32" s="4" t="s">
        <v>64</v>
      </c>
      <c r="B32" s="4">
        <f t="shared" si="3"/>
        <v>2</v>
      </c>
      <c r="C32" s="4"/>
      <c r="D32" s="4"/>
      <c r="E32" s="4">
        <v>1</v>
      </c>
      <c r="F32" s="4"/>
      <c r="G32" s="4"/>
      <c r="H32" s="4">
        <v>1</v>
      </c>
      <c r="I32" s="4"/>
      <c r="J32" s="4"/>
      <c r="K32" s="4"/>
      <c r="L32" s="4"/>
      <c r="M32" s="4"/>
      <c r="N32" s="4"/>
      <c r="O32" s="4"/>
      <c r="P32" s="4"/>
    </row>
    <row r="33" spans="1:16" ht="24.75" customHeight="1">
      <c r="A33" s="4" t="s">
        <v>65</v>
      </c>
      <c r="B33" s="4">
        <f t="shared" si="3"/>
        <v>9</v>
      </c>
      <c r="C33" s="4"/>
      <c r="D33" s="4">
        <v>2</v>
      </c>
      <c r="E33" s="4"/>
      <c r="F33" s="4">
        <v>2</v>
      </c>
      <c r="G33" s="4"/>
      <c r="H33" s="4"/>
      <c r="I33" s="4">
        <v>1</v>
      </c>
      <c r="J33" s="4">
        <v>2</v>
      </c>
      <c r="K33" s="4">
        <v>1</v>
      </c>
      <c r="L33" s="4">
        <v>1</v>
      </c>
      <c r="M33" s="4"/>
      <c r="N33" s="4"/>
      <c r="O33" s="4"/>
      <c r="P33" s="4"/>
    </row>
    <row r="34" spans="1:16" ht="24.75" customHeight="1">
      <c r="A34" s="4" t="s">
        <v>66</v>
      </c>
      <c r="B34" s="4">
        <f t="shared" si="3"/>
        <v>3</v>
      </c>
      <c r="C34" s="4">
        <v>1</v>
      </c>
      <c r="D34" s="4">
        <v>1</v>
      </c>
      <c r="E34" s="4">
        <v>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4.75" customHeight="1">
      <c r="A35" s="4" t="s">
        <v>67</v>
      </c>
      <c r="B35" s="4">
        <f t="shared" si="3"/>
        <v>8</v>
      </c>
      <c r="C35" s="5">
        <v>2</v>
      </c>
      <c r="D35" s="4">
        <v>2</v>
      </c>
      <c r="E35" s="4">
        <v>2</v>
      </c>
      <c r="F35" s="4">
        <v>2</v>
      </c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4.75" customHeight="1">
      <c r="A36" s="4" t="s">
        <v>68</v>
      </c>
      <c r="B36" s="4">
        <f t="shared" si="3"/>
        <v>2</v>
      </c>
      <c r="C36" s="4">
        <v>1</v>
      </c>
      <c r="D36" s="4"/>
      <c r="E36" s="4"/>
      <c r="F36" s="4"/>
      <c r="G36" s="4">
        <v>1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ht="24.75" customHeight="1">
      <c r="A37" s="4" t="s">
        <v>69</v>
      </c>
      <c r="B37" s="4">
        <f t="shared" si="3"/>
        <v>3</v>
      </c>
      <c r="C37" s="4"/>
      <c r="D37" s="4">
        <v>1</v>
      </c>
      <c r="E37" s="4">
        <v>1</v>
      </c>
      <c r="F37" s="4"/>
      <c r="G37" s="4"/>
      <c r="H37" s="4"/>
      <c r="I37" s="4">
        <v>1</v>
      </c>
      <c r="J37" s="4"/>
      <c r="K37" s="4"/>
      <c r="L37" s="4"/>
      <c r="M37" s="4"/>
      <c r="N37" s="4"/>
      <c r="O37" s="4"/>
      <c r="P37" s="4"/>
    </row>
    <row r="38" spans="1:16" ht="24.75" customHeight="1">
      <c r="A38" s="4" t="s">
        <v>70</v>
      </c>
      <c r="B38" s="4">
        <f t="shared" si="3"/>
        <v>1</v>
      </c>
      <c r="C38" s="4"/>
      <c r="D38" s="4"/>
      <c r="E38" s="4"/>
      <c r="F38" s="4">
        <v>1</v>
      </c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4.75" customHeight="1">
      <c r="A39" s="4" t="s">
        <v>71</v>
      </c>
      <c r="B39" s="4">
        <f t="shared" si="3"/>
        <v>1</v>
      </c>
      <c r="C39" s="4"/>
      <c r="D39" s="4"/>
      <c r="E39" s="4">
        <v>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4.75" customHeight="1">
      <c r="A40" s="4" t="s">
        <v>72</v>
      </c>
      <c r="B40" s="4">
        <f t="shared" si="3"/>
        <v>3</v>
      </c>
      <c r="C40" s="4"/>
      <c r="D40" s="4">
        <v>1</v>
      </c>
      <c r="E40" s="4">
        <v>1</v>
      </c>
      <c r="F40" s="4"/>
      <c r="G40" s="4"/>
      <c r="H40" s="4"/>
      <c r="I40" s="4"/>
      <c r="J40" s="4"/>
      <c r="K40" s="4">
        <v>1</v>
      </c>
      <c r="L40" s="4"/>
      <c r="M40" s="4"/>
      <c r="N40" s="4"/>
      <c r="O40" s="4"/>
      <c r="P40" s="4"/>
    </row>
    <row r="41" spans="1:16" ht="24.75" customHeight="1">
      <c r="A41" s="4" t="s">
        <v>73</v>
      </c>
      <c r="B41" s="4">
        <f t="shared" si="3"/>
        <v>1</v>
      </c>
      <c r="C41" s="4"/>
      <c r="D41" s="4"/>
      <c r="E41" s="4"/>
      <c r="F41" s="4"/>
      <c r="G41" s="4"/>
      <c r="H41" s="4">
        <v>1</v>
      </c>
      <c r="I41" s="4"/>
      <c r="J41" s="4"/>
      <c r="K41" s="4"/>
      <c r="L41" s="4"/>
      <c r="M41" s="4"/>
      <c r="N41" s="4"/>
      <c r="O41" s="4"/>
      <c r="P41" s="4"/>
    </row>
    <row r="42" spans="1:16" ht="24.75" customHeight="1">
      <c r="A42" s="4" t="s">
        <v>74</v>
      </c>
      <c r="B42" s="4">
        <f t="shared" si="3"/>
        <v>3</v>
      </c>
      <c r="C42" s="4"/>
      <c r="D42" s="4"/>
      <c r="E42" s="4">
        <v>1</v>
      </c>
      <c r="F42" s="4"/>
      <c r="G42" s="4">
        <v>1</v>
      </c>
      <c r="H42" s="4">
        <v>1</v>
      </c>
      <c r="I42" s="4"/>
      <c r="J42" s="4"/>
      <c r="K42" s="4"/>
      <c r="L42" s="4"/>
      <c r="M42" s="4"/>
      <c r="N42" s="4"/>
      <c r="O42" s="4"/>
      <c r="P42" s="4"/>
    </row>
    <row r="43" spans="1:16" ht="24.75" customHeight="1">
      <c r="A43" s="4" t="s">
        <v>75</v>
      </c>
      <c r="B43" s="4">
        <f t="shared" si="3"/>
        <v>5</v>
      </c>
      <c r="C43" s="4">
        <v>1</v>
      </c>
      <c r="D43" s="4">
        <v>1</v>
      </c>
      <c r="E43" s="4"/>
      <c r="F43" s="4"/>
      <c r="G43" s="4"/>
      <c r="H43" s="4">
        <v>1</v>
      </c>
      <c r="I43" s="4">
        <v>1</v>
      </c>
      <c r="J43" s="4"/>
      <c r="K43" s="4"/>
      <c r="L43" s="4"/>
      <c r="M43" s="4"/>
      <c r="N43" s="4">
        <v>1</v>
      </c>
      <c r="O43" s="4"/>
      <c r="P43" s="4"/>
    </row>
    <row r="44" spans="1:16" ht="24.75" customHeight="1">
      <c r="A44" s="4" t="s">
        <v>76</v>
      </c>
      <c r="B44" s="4">
        <f t="shared" si="3"/>
        <v>3</v>
      </c>
      <c r="C44" s="4"/>
      <c r="D44" s="4">
        <v>1</v>
      </c>
      <c r="E44" s="4">
        <v>1</v>
      </c>
      <c r="F44" s="4"/>
      <c r="G44" s="4"/>
      <c r="H44" s="4">
        <v>1</v>
      </c>
      <c r="I44" s="4"/>
      <c r="J44" s="4"/>
      <c r="K44" s="4"/>
      <c r="L44" s="4"/>
      <c r="M44" s="4"/>
      <c r="N44" s="4"/>
      <c r="O44" s="4"/>
      <c r="P44" s="4"/>
    </row>
    <row r="45" spans="1:16" ht="24.75" customHeight="1">
      <c r="A45" s="4" t="s">
        <v>77</v>
      </c>
      <c r="B45" s="4">
        <f t="shared" si="3"/>
        <v>3</v>
      </c>
      <c r="C45" s="4"/>
      <c r="D45" s="4">
        <v>1</v>
      </c>
      <c r="E45" s="4">
        <v>1</v>
      </c>
      <c r="F45" s="4"/>
      <c r="G45" s="4"/>
      <c r="H45" s="4">
        <v>1</v>
      </c>
      <c r="I45" s="4"/>
      <c r="J45" s="4"/>
      <c r="K45" s="4"/>
      <c r="L45" s="4"/>
      <c r="M45" s="4"/>
      <c r="N45" s="4"/>
      <c r="O45" s="4"/>
      <c r="P45" s="4"/>
    </row>
    <row r="46" spans="1:16" ht="24.75" customHeight="1">
      <c r="A46" s="9" t="s">
        <v>25</v>
      </c>
      <c r="B46" s="9">
        <f aca="true" t="shared" si="4" ref="B46:N46">SUM(B47:B85)</f>
        <v>80</v>
      </c>
      <c r="C46" s="9"/>
      <c r="D46" s="9">
        <f t="shared" si="4"/>
        <v>20</v>
      </c>
      <c r="E46" s="9">
        <f t="shared" si="4"/>
        <v>16</v>
      </c>
      <c r="F46" s="9">
        <f t="shared" si="4"/>
        <v>16</v>
      </c>
      <c r="G46" s="9"/>
      <c r="H46" s="9"/>
      <c r="I46" s="9"/>
      <c r="J46" s="9"/>
      <c r="K46" s="9">
        <f t="shared" si="4"/>
        <v>12</v>
      </c>
      <c r="L46" s="9">
        <f t="shared" si="4"/>
        <v>7</v>
      </c>
      <c r="M46" s="9">
        <f t="shared" si="4"/>
        <v>7</v>
      </c>
      <c r="N46" s="9">
        <f t="shared" si="4"/>
        <v>2</v>
      </c>
      <c r="O46" s="9"/>
      <c r="P46" s="4"/>
    </row>
    <row r="47" spans="1:16" ht="24.75" customHeight="1">
      <c r="A47" s="4" t="s">
        <v>78</v>
      </c>
      <c r="B47" s="4">
        <f aca="true" t="shared" si="5" ref="B47:B85">SUM(D47:P47)</f>
        <v>2</v>
      </c>
      <c r="C47" s="4"/>
      <c r="D47" s="4"/>
      <c r="E47" s="4"/>
      <c r="F47" s="4">
        <v>1</v>
      </c>
      <c r="G47" s="4"/>
      <c r="H47" s="4"/>
      <c r="I47" s="4"/>
      <c r="J47" s="4"/>
      <c r="K47" s="4"/>
      <c r="L47" s="4"/>
      <c r="M47" s="4">
        <v>1</v>
      </c>
      <c r="N47" s="4"/>
      <c r="O47" s="4"/>
      <c r="P47" s="4"/>
    </row>
    <row r="48" spans="1:16" ht="24.75" customHeight="1">
      <c r="A48" s="4" t="s">
        <v>79</v>
      </c>
      <c r="B48" s="4">
        <f t="shared" si="5"/>
        <v>1</v>
      </c>
      <c r="C48" s="4"/>
      <c r="D48" s="4"/>
      <c r="E48" s="4"/>
      <c r="F48" s="4">
        <v>1</v>
      </c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24.75" customHeight="1">
      <c r="A49" s="4" t="s">
        <v>80</v>
      </c>
      <c r="B49" s="4">
        <f t="shared" si="5"/>
        <v>2</v>
      </c>
      <c r="C49" s="4"/>
      <c r="D49" s="4"/>
      <c r="E49" s="4"/>
      <c r="F49" s="4">
        <v>1</v>
      </c>
      <c r="G49" s="4"/>
      <c r="H49" s="4"/>
      <c r="I49" s="4"/>
      <c r="J49" s="4"/>
      <c r="K49" s="4">
        <v>1</v>
      </c>
      <c r="L49" s="4"/>
      <c r="M49" s="4"/>
      <c r="N49" s="4"/>
      <c r="O49" s="4"/>
      <c r="P49" s="4"/>
    </row>
    <row r="50" spans="1:16" ht="24.75" customHeight="1">
      <c r="A50" s="4" t="s">
        <v>81</v>
      </c>
      <c r="B50" s="4">
        <f t="shared" si="5"/>
        <v>1</v>
      </c>
      <c r="C50" s="4"/>
      <c r="D50" s="4"/>
      <c r="E50" s="4"/>
      <c r="F50" s="4"/>
      <c r="G50" s="4"/>
      <c r="H50" s="4"/>
      <c r="I50" s="4"/>
      <c r="J50" s="4"/>
      <c r="K50" s="4">
        <v>1</v>
      </c>
      <c r="L50" s="4"/>
      <c r="M50" s="4"/>
      <c r="N50" s="4"/>
      <c r="O50" s="4"/>
      <c r="P50" s="4"/>
    </row>
    <row r="51" spans="1:16" ht="24.75" customHeight="1">
      <c r="A51" s="4" t="s">
        <v>82</v>
      </c>
      <c r="B51" s="4">
        <f t="shared" si="5"/>
        <v>1</v>
      </c>
      <c r="C51" s="4"/>
      <c r="D51" s="4"/>
      <c r="E51" s="4"/>
      <c r="F51" s="4">
        <v>1</v>
      </c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24.75" customHeight="1">
      <c r="A52" s="4" t="s">
        <v>83</v>
      </c>
      <c r="B52" s="4">
        <f t="shared" si="5"/>
        <v>2</v>
      </c>
      <c r="C52" s="4"/>
      <c r="D52" s="4">
        <v>2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4.75" customHeight="1">
      <c r="A53" s="4" t="s">
        <v>84</v>
      </c>
      <c r="B53" s="4">
        <f t="shared" si="5"/>
        <v>3</v>
      </c>
      <c r="C53" s="4"/>
      <c r="D53" s="4">
        <v>1</v>
      </c>
      <c r="E53" s="4">
        <v>1</v>
      </c>
      <c r="F53" s="4"/>
      <c r="G53" s="4"/>
      <c r="H53" s="4"/>
      <c r="I53" s="4"/>
      <c r="J53" s="4"/>
      <c r="K53" s="4">
        <v>1</v>
      </c>
      <c r="L53" s="4"/>
      <c r="M53" s="4"/>
      <c r="N53" s="4"/>
      <c r="O53" s="4"/>
      <c r="P53" s="4"/>
    </row>
    <row r="54" spans="1:16" ht="24.75" customHeight="1">
      <c r="A54" s="4" t="s">
        <v>85</v>
      </c>
      <c r="B54" s="4">
        <f t="shared" si="5"/>
        <v>6</v>
      </c>
      <c r="C54" s="4"/>
      <c r="D54" s="4">
        <v>3</v>
      </c>
      <c r="E54" s="4">
        <v>3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24.75" customHeight="1">
      <c r="A55" s="4" t="s">
        <v>86</v>
      </c>
      <c r="B55" s="4">
        <f t="shared" si="5"/>
        <v>2</v>
      </c>
      <c r="C55" s="4"/>
      <c r="D55" s="4">
        <v>1</v>
      </c>
      <c r="E55" s="4">
        <v>1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24.75" customHeight="1">
      <c r="A56" s="4" t="s">
        <v>87</v>
      </c>
      <c r="B56" s="4">
        <f t="shared" si="5"/>
        <v>2</v>
      </c>
      <c r="C56" s="4"/>
      <c r="D56" s="4"/>
      <c r="E56" s="4"/>
      <c r="F56" s="4">
        <v>1</v>
      </c>
      <c r="G56" s="4"/>
      <c r="H56" s="4"/>
      <c r="I56" s="4"/>
      <c r="J56" s="4"/>
      <c r="K56" s="4"/>
      <c r="L56" s="4">
        <v>1</v>
      </c>
      <c r="M56" s="4"/>
      <c r="N56" s="4"/>
      <c r="O56" s="4"/>
      <c r="P56" s="4"/>
    </row>
    <row r="57" spans="1:16" ht="24.75" customHeight="1">
      <c r="A57" s="4" t="s">
        <v>88</v>
      </c>
      <c r="B57" s="4">
        <f t="shared" si="5"/>
        <v>1</v>
      </c>
      <c r="C57" s="4"/>
      <c r="D57" s="4"/>
      <c r="E57" s="4"/>
      <c r="F57" s="4">
        <v>1</v>
      </c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4.75" customHeight="1">
      <c r="A58" s="4" t="s">
        <v>89</v>
      </c>
      <c r="B58" s="4">
        <f t="shared" si="5"/>
        <v>2</v>
      </c>
      <c r="C58" s="4"/>
      <c r="D58" s="4"/>
      <c r="E58" s="4"/>
      <c r="F58" s="4">
        <v>1</v>
      </c>
      <c r="G58" s="4"/>
      <c r="H58" s="4"/>
      <c r="I58" s="4"/>
      <c r="J58" s="4"/>
      <c r="K58" s="4">
        <v>1</v>
      </c>
      <c r="L58" s="4"/>
      <c r="M58" s="4"/>
      <c r="N58" s="4"/>
      <c r="O58" s="4"/>
      <c r="P58" s="4"/>
    </row>
    <row r="59" spans="1:16" ht="24.75" customHeight="1">
      <c r="A59" s="4" t="s">
        <v>90</v>
      </c>
      <c r="B59" s="4">
        <f t="shared" si="5"/>
        <v>2</v>
      </c>
      <c r="C59" s="4"/>
      <c r="D59" s="4"/>
      <c r="E59" s="4"/>
      <c r="F59" s="4">
        <v>1</v>
      </c>
      <c r="G59" s="4"/>
      <c r="H59" s="4"/>
      <c r="I59" s="4"/>
      <c r="J59" s="4"/>
      <c r="K59" s="4">
        <v>1</v>
      </c>
      <c r="L59" s="4"/>
      <c r="M59" s="4"/>
      <c r="N59" s="4"/>
      <c r="O59" s="4"/>
      <c r="P59" s="4"/>
    </row>
    <row r="60" spans="1:16" ht="24.75" customHeight="1">
      <c r="A60" s="4" t="s">
        <v>91</v>
      </c>
      <c r="B60" s="4">
        <f t="shared" si="5"/>
        <v>2</v>
      </c>
      <c r="C60" s="4"/>
      <c r="D60" s="4">
        <v>1</v>
      </c>
      <c r="E60" s="4"/>
      <c r="F60" s="4"/>
      <c r="G60" s="4"/>
      <c r="H60" s="4"/>
      <c r="I60" s="4"/>
      <c r="J60" s="4"/>
      <c r="K60" s="4"/>
      <c r="L60" s="4"/>
      <c r="M60" s="4">
        <v>1</v>
      </c>
      <c r="N60" s="4"/>
      <c r="O60" s="4"/>
      <c r="P60" s="4"/>
    </row>
    <row r="61" spans="1:16" ht="24.75" customHeight="1">
      <c r="A61" s="4" t="s">
        <v>92</v>
      </c>
      <c r="B61" s="4">
        <f t="shared" si="5"/>
        <v>3</v>
      </c>
      <c r="C61" s="4"/>
      <c r="D61" s="4">
        <v>1</v>
      </c>
      <c r="E61" s="4">
        <v>1</v>
      </c>
      <c r="F61" s="4"/>
      <c r="G61" s="4"/>
      <c r="H61" s="4"/>
      <c r="I61" s="4"/>
      <c r="J61" s="4"/>
      <c r="K61" s="4">
        <v>1</v>
      </c>
      <c r="L61" s="4"/>
      <c r="M61" s="4"/>
      <c r="N61" s="4"/>
      <c r="O61" s="4"/>
      <c r="P61" s="4"/>
    </row>
    <row r="62" spans="1:16" ht="24.75" customHeight="1">
      <c r="A62" s="4" t="s">
        <v>93</v>
      </c>
      <c r="B62" s="4">
        <f t="shared" si="5"/>
        <v>4</v>
      </c>
      <c r="C62" s="4"/>
      <c r="D62" s="4"/>
      <c r="E62" s="4">
        <v>1</v>
      </c>
      <c r="F62" s="4">
        <v>1</v>
      </c>
      <c r="G62" s="4"/>
      <c r="H62" s="4"/>
      <c r="I62" s="4"/>
      <c r="J62" s="4"/>
      <c r="K62" s="4"/>
      <c r="L62" s="4"/>
      <c r="M62" s="4">
        <v>1</v>
      </c>
      <c r="N62" s="4">
        <v>1</v>
      </c>
      <c r="O62" s="4"/>
      <c r="P62" s="4"/>
    </row>
    <row r="63" spans="1:16" ht="24.75" customHeight="1">
      <c r="A63" s="4" t="s">
        <v>94</v>
      </c>
      <c r="B63" s="4">
        <f t="shared" si="5"/>
        <v>2</v>
      </c>
      <c r="C63" s="4"/>
      <c r="D63" s="4">
        <v>1</v>
      </c>
      <c r="E63" s="4">
        <v>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24.75" customHeight="1">
      <c r="A64" s="4" t="s">
        <v>95</v>
      </c>
      <c r="B64" s="4">
        <f t="shared" si="5"/>
        <v>4</v>
      </c>
      <c r="C64" s="4"/>
      <c r="D64" s="4">
        <v>1</v>
      </c>
      <c r="E64" s="4"/>
      <c r="F64" s="4"/>
      <c r="G64" s="4"/>
      <c r="H64" s="4"/>
      <c r="I64" s="4"/>
      <c r="J64" s="4"/>
      <c r="K64" s="4">
        <v>1</v>
      </c>
      <c r="L64" s="4">
        <v>1</v>
      </c>
      <c r="M64" s="4">
        <v>1</v>
      </c>
      <c r="N64" s="4"/>
      <c r="O64" s="4"/>
      <c r="P64" s="4"/>
    </row>
    <row r="65" spans="1:16" ht="24.75" customHeight="1">
      <c r="A65" s="4" t="s">
        <v>111</v>
      </c>
      <c r="B65" s="4">
        <f>SUM(C65:O65)</f>
        <v>1</v>
      </c>
      <c r="C65" s="4"/>
      <c r="D65" s="4"/>
      <c r="E65" s="4"/>
      <c r="F65" s="4"/>
      <c r="G65" s="4"/>
      <c r="H65" s="4"/>
      <c r="I65" s="4"/>
      <c r="J65" s="4"/>
      <c r="K65" s="4">
        <v>1</v>
      </c>
      <c r="L65" s="4"/>
      <c r="M65" s="4"/>
      <c r="N65" s="4"/>
      <c r="O65" s="4"/>
      <c r="P65" s="4"/>
    </row>
    <row r="66" spans="1:16" ht="24.75" customHeight="1">
      <c r="A66" s="4" t="s">
        <v>96</v>
      </c>
      <c r="B66" s="4">
        <f t="shared" si="5"/>
        <v>2</v>
      </c>
      <c r="C66" s="4"/>
      <c r="D66" s="4"/>
      <c r="E66" s="4"/>
      <c r="F66" s="4">
        <v>1</v>
      </c>
      <c r="G66" s="4"/>
      <c r="H66" s="4"/>
      <c r="I66" s="4"/>
      <c r="J66" s="4"/>
      <c r="K66" s="4"/>
      <c r="L66" s="4"/>
      <c r="M66" s="4"/>
      <c r="N66" s="4">
        <v>1</v>
      </c>
      <c r="O66" s="4"/>
      <c r="P66" s="4"/>
    </row>
    <row r="67" spans="1:16" ht="24.75" customHeight="1">
      <c r="A67" s="4" t="s">
        <v>97</v>
      </c>
      <c r="B67" s="4">
        <f t="shared" si="5"/>
        <v>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>
        <v>1</v>
      </c>
      <c r="N67" s="4"/>
      <c r="O67" s="4"/>
      <c r="P67" s="4"/>
    </row>
    <row r="68" spans="1:16" ht="24.75" customHeight="1">
      <c r="A68" s="4" t="s">
        <v>98</v>
      </c>
      <c r="B68" s="4">
        <f t="shared" si="5"/>
        <v>1</v>
      </c>
      <c r="C68" s="4"/>
      <c r="D68" s="4"/>
      <c r="E68" s="4"/>
      <c r="F68" s="4">
        <v>1</v>
      </c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24.75" customHeight="1">
      <c r="A69" s="4" t="s">
        <v>99</v>
      </c>
      <c r="B69" s="4">
        <f t="shared" si="5"/>
        <v>1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>
        <v>1</v>
      </c>
      <c r="N69" s="4"/>
      <c r="O69" s="4"/>
      <c r="P69" s="4"/>
    </row>
    <row r="70" spans="1:16" ht="24.75" customHeight="1">
      <c r="A70" s="4" t="s">
        <v>100</v>
      </c>
      <c r="B70" s="4">
        <f t="shared" si="5"/>
        <v>4</v>
      </c>
      <c r="C70" s="4"/>
      <c r="D70" s="4">
        <v>2</v>
      </c>
      <c r="E70" s="4">
        <v>2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24.75" customHeight="1">
      <c r="A71" s="4" t="s">
        <v>101</v>
      </c>
      <c r="B71" s="4">
        <f t="shared" si="5"/>
        <v>8</v>
      </c>
      <c r="C71" s="4"/>
      <c r="D71" s="4">
        <v>4</v>
      </c>
      <c r="E71" s="4">
        <v>4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24.75" customHeight="1">
      <c r="A72" s="4" t="s">
        <v>102</v>
      </c>
      <c r="B72" s="4">
        <f t="shared" si="5"/>
        <v>2</v>
      </c>
      <c r="C72" s="4"/>
      <c r="D72" s="4">
        <v>1</v>
      </c>
      <c r="E72" s="4"/>
      <c r="F72" s="4">
        <v>1</v>
      </c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24.75" customHeight="1">
      <c r="A73" s="4" t="s">
        <v>103</v>
      </c>
      <c r="B73" s="4">
        <f t="shared" si="5"/>
        <v>1</v>
      </c>
      <c r="C73" s="4"/>
      <c r="D73" s="4"/>
      <c r="E73" s="4"/>
      <c r="F73" s="4"/>
      <c r="G73" s="4"/>
      <c r="H73" s="4"/>
      <c r="I73" s="4"/>
      <c r="J73" s="4"/>
      <c r="K73" s="4">
        <v>1</v>
      </c>
      <c r="L73" s="4"/>
      <c r="M73" s="4"/>
      <c r="N73" s="4"/>
      <c r="O73" s="4"/>
      <c r="P73" s="4"/>
    </row>
    <row r="74" spans="1:16" ht="24.75" customHeight="1">
      <c r="A74" s="4" t="s">
        <v>104</v>
      </c>
      <c r="B74" s="4">
        <f t="shared" si="5"/>
        <v>1</v>
      </c>
      <c r="C74" s="4"/>
      <c r="D74" s="4"/>
      <c r="E74" s="4"/>
      <c r="F74" s="4">
        <v>1</v>
      </c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24.75" customHeight="1">
      <c r="A75" s="4" t="s">
        <v>105</v>
      </c>
      <c r="B75" s="4">
        <f t="shared" si="5"/>
        <v>1</v>
      </c>
      <c r="C75" s="4"/>
      <c r="D75" s="4"/>
      <c r="E75" s="4"/>
      <c r="F75" s="4"/>
      <c r="G75" s="4"/>
      <c r="H75" s="4"/>
      <c r="I75" s="4"/>
      <c r="J75" s="4"/>
      <c r="K75" s="4"/>
      <c r="L75" s="4">
        <v>1</v>
      </c>
      <c r="M75" s="4"/>
      <c r="N75" s="4"/>
      <c r="O75" s="4"/>
      <c r="P75" s="4"/>
    </row>
    <row r="76" spans="1:16" ht="24.75" customHeight="1">
      <c r="A76" s="4" t="s">
        <v>106</v>
      </c>
      <c r="B76" s="4">
        <f t="shared" si="5"/>
        <v>1</v>
      </c>
      <c r="C76" s="4"/>
      <c r="D76" s="4"/>
      <c r="E76" s="4"/>
      <c r="F76" s="4"/>
      <c r="G76" s="4"/>
      <c r="H76" s="4"/>
      <c r="I76" s="4"/>
      <c r="J76" s="4"/>
      <c r="K76" s="4"/>
      <c r="L76" s="4">
        <v>1</v>
      </c>
      <c r="M76" s="4"/>
      <c r="N76" s="4"/>
      <c r="O76" s="4"/>
      <c r="P76" s="4"/>
    </row>
    <row r="77" spans="1:16" ht="24.75" customHeight="1">
      <c r="A77" s="4" t="s">
        <v>114</v>
      </c>
      <c r="B77" s="4">
        <f t="shared" si="5"/>
        <v>1</v>
      </c>
      <c r="C77" s="4"/>
      <c r="D77" s="4"/>
      <c r="E77" s="4"/>
      <c r="F77" s="4"/>
      <c r="G77" s="4"/>
      <c r="H77" s="4"/>
      <c r="I77" s="4"/>
      <c r="J77" s="4"/>
      <c r="K77" s="4">
        <v>1</v>
      </c>
      <c r="L77" s="4"/>
      <c r="M77" s="4"/>
      <c r="N77" s="4"/>
      <c r="O77" s="4"/>
      <c r="P77" s="4"/>
    </row>
    <row r="78" spans="1:16" ht="24.75" customHeight="1">
      <c r="A78" s="4" t="s">
        <v>39</v>
      </c>
      <c r="B78" s="4">
        <f t="shared" si="5"/>
        <v>1</v>
      </c>
      <c r="C78" s="4"/>
      <c r="D78" s="4"/>
      <c r="E78" s="4"/>
      <c r="F78" s="4"/>
      <c r="G78" s="4"/>
      <c r="H78" s="4"/>
      <c r="I78" s="4"/>
      <c r="J78" s="4"/>
      <c r="K78" s="4">
        <v>1</v>
      </c>
      <c r="L78" s="4"/>
      <c r="M78" s="4"/>
      <c r="N78" s="4"/>
      <c r="O78" s="4"/>
      <c r="P78" s="4"/>
    </row>
    <row r="79" spans="1:16" ht="24.75" customHeight="1">
      <c r="A79" s="4" t="s">
        <v>40</v>
      </c>
      <c r="B79" s="4">
        <f t="shared" si="5"/>
        <v>1</v>
      </c>
      <c r="C79" s="4"/>
      <c r="D79" s="4"/>
      <c r="E79" s="4"/>
      <c r="F79" s="4"/>
      <c r="G79" s="4"/>
      <c r="H79" s="4"/>
      <c r="I79" s="4"/>
      <c r="J79" s="4"/>
      <c r="K79" s="4"/>
      <c r="L79" s="4">
        <v>1</v>
      </c>
      <c r="M79" s="4"/>
      <c r="N79" s="4"/>
      <c r="O79" s="4"/>
      <c r="P79" s="4"/>
    </row>
    <row r="80" spans="1:16" ht="24.75" customHeight="1">
      <c r="A80" s="4" t="s">
        <v>41</v>
      </c>
      <c r="B80" s="4">
        <f t="shared" si="5"/>
        <v>2</v>
      </c>
      <c r="C80" s="4"/>
      <c r="D80" s="4"/>
      <c r="E80" s="4"/>
      <c r="F80" s="4">
        <v>1</v>
      </c>
      <c r="G80" s="4"/>
      <c r="H80" s="4"/>
      <c r="I80" s="4"/>
      <c r="J80" s="4"/>
      <c r="K80" s="4"/>
      <c r="L80" s="4">
        <v>1</v>
      </c>
      <c r="M80" s="4"/>
      <c r="N80" s="4"/>
      <c r="O80" s="4"/>
      <c r="P80" s="4"/>
    </row>
    <row r="81" spans="1:16" ht="24.75" customHeight="1">
      <c r="A81" s="4" t="s">
        <v>42</v>
      </c>
      <c r="B81" s="4">
        <f t="shared" si="5"/>
        <v>1</v>
      </c>
      <c r="C81" s="4"/>
      <c r="D81" s="4"/>
      <c r="E81" s="4"/>
      <c r="F81" s="4"/>
      <c r="G81" s="4"/>
      <c r="H81" s="4"/>
      <c r="I81" s="4"/>
      <c r="J81" s="4"/>
      <c r="K81" s="4"/>
      <c r="L81" s="4">
        <v>1</v>
      </c>
      <c r="M81" s="4"/>
      <c r="N81" s="4"/>
      <c r="O81" s="4"/>
      <c r="P81" s="4"/>
    </row>
    <row r="82" spans="1:16" ht="24.75" customHeight="1">
      <c r="A82" s="4" t="s">
        <v>43</v>
      </c>
      <c r="B82" s="4">
        <f t="shared" si="5"/>
        <v>2</v>
      </c>
      <c r="C82" s="4"/>
      <c r="D82" s="4">
        <v>1</v>
      </c>
      <c r="E82" s="4"/>
      <c r="F82" s="4">
        <v>1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24.75" customHeight="1">
      <c r="A83" s="4" t="s">
        <v>44</v>
      </c>
      <c r="B83" s="4">
        <f t="shared" si="5"/>
        <v>2</v>
      </c>
      <c r="C83" s="4"/>
      <c r="D83" s="4"/>
      <c r="E83" s="4"/>
      <c r="F83" s="4">
        <v>1</v>
      </c>
      <c r="G83" s="4"/>
      <c r="H83" s="4"/>
      <c r="I83" s="4"/>
      <c r="J83" s="4"/>
      <c r="K83" s="4"/>
      <c r="L83" s="4"/>
      <c r="M83" s="4">
        <v>1</v>
      </c>
      <c r="N83" s="4"/>
      <c r="O83" s="4"/>
      <c r="P83" s="4"/>
    </row>
    <row r="84" spans="1:16" ht="24.75" customHeight="1">
      <c r="A84" s="4" t="s">
        <v>45</v>
      </c>
      <c r="B84" s="4">
        <f t="shared" si="5"/>
        <v>2</v>
      </c>
      <c r="C84" s="4"/>
      <c r="D84" s="4"/>
      <c r="E84" s="4">
        <v>1</v>
      </c>
      <c r="F84" s="4"/>
      <c r="G84" s="4"/>
      <c r="H84" s="4"/>
      <c r="I84" s="4"/>
      <c r="J84" s="4"/>
      <c r="K84" s="4">
        <v>1</v>
      </c>
      <c r="L84" s="4"/>
      <c r="M84" s="4"/>
      <c r="N84" s="4"/>
      <c r="O84" s="4"/>
      <c r="P84" s="4"/>
    </row>
    <row r="85" spans="1:16" ht="24.75" customHeight="1">
      <c r="A85" s="4" t="s">
        <v>46</v>
      </c>
      <c r="B85" s="4">
        <f t="shared" si="5"/>
        <v>2</v>
      </c>
      <c r="C85" s="4"/>
      <c r="D85" s="4">
        <v>1</v>
      </c>
      <c r="E85" s="4">
        <v>1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24.75" customHeight="1">
      <c r="A86" s="9" t="s">
        <v>22</v>
      </c>
      <c r="B86" s="9">
        <f>SUM(B87:B113)</f>
        <v>80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>
        <f>SUM(O87:O113)</f>
        <v>80</v>
      </c>
      <c r="P86" s="4"/>
    </row>
    <row r="87" spans="1:16" ht="24.75" customHeight="1">
      <c r="A87" s="5" t="s">
        <v>26</v>
      </c>
      <c r="B87" s="12">
        <v>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2">
        <v>6</v>
      </c>
      <c r="P87" s="4"/>
    </row>
    <row r="88" spans="1:16" ht="24.75" customHeight="1">
      <c r="A88" s="5" t="s">
        <v>27</v>
      </c>
      <c r="B88" s="12">
        <v>6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2">
        <v>6</v>
      </c>
      <c r="P88" s="4"/>
    </row>
    <row r="89" spans="1:16" ht="24.75" customHeight="1">
      <c r="A89" s="5" t="s">
        <v>28</v>
      </c>
      <c r="B89" s="12">
        <v>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2">
        <v>2</v>
      </c>
      <c r="P89" s="4"/>
    </row>
    <row r="90" spans="1:16" ht="24.75" customHeight="1">
      <c r="A90" s="5" t="s">
        <v>29</v>
      </c>
      <c r="B90" s="12">
        <v>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2">
        <v>4</v>
      </c>
      <c r="P90" s="4"/>
    </row>
    <row r="91" spans="1:16" ht="24.75" customHeight="1">
      <c r="A91" s="5" t="s">
        <v>30</v>
      </c>
      <c r="B91" s="12">
        <v>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2">
        <v>5</v>
      </c>
      <c r="P91" s="4"/>
    </row>
    <row r="92" spans="1:16" ht="24.75" customHeight="1">
      <c r="A92" s="5" t="s">
        <v>31</v>
      </c>
      <c r="B92" s="12">
        <v>5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2">
        <v>5</v>
      </c>
      <c r="P92" s="4"/>
    </row>
    <row r="93" spans="1:16" ht="24.75" customHeight="1">
      <c r="A93" s="5" t="s">
        <v>32</v>
      </c>
      <c r="B93" s="12">
        <v>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2">
        <v>5</v>
      </c>
      <c r="P93" s="4"/>
    </row>
    <row r="94" spans="1:16" ht="24.75" customHeight="1">
      <c r="A94" s="5" t="s">
        <v>33</v>
      </c>
      <c r="B94" s="12">
        <v>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2">
        <v>7</v>
      </c>
      <c r="P94" s="4"/>
    </row>
    <row r="95" spans="1:16" ht="24.75" customHeight="1">
      <c r="A95" s="5" t="s">
        <v>34</v>
      </c>
      <c r="B95" s="12">
        <v>4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2">
        <v>4</v>
      </c>
      <c r="P95" s="4"/>
    </row>
    <row r="96" spans="1:16" ht="24.75" customHeight="1">
      <c r="A96" s="5" t="s">
        <v>35</v>
      </c>
      <c r="B96" s="12">
        <v>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2">
        <v>6</v>
      </c>
      <c r="P96" s="4"/>
    </row>
    <row r="97" spans="1:16" ht="24.75" customHeight="1">
      <c r="A97" s="5" t="s">
        <v>36</v>
      </c>
      <c r="B97" s="5">
        <v>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>
        <v>3</v>
      </c>
      <c r="P97" s="4"/>
    </row>
    <row r="98" spans="1:16" ht="24.75" customHeight="1">
      <c r="A98" s="5" t="s">
        <v>37</v>
      </c>
      <c r="B98" s="5">
        <v>5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>
        <v>5</v>
      </c>
      <c r="P98" s="4"/>
    </row>
    <row r="99" spans="1:16" ht="24.75" customHeight="1">
      <c r="A99" s="5" t="s">
        <v>38</v>
      </c>
      <c r="B99" s="5">
        <v>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>
        <v>6</v>
      </c>
      <c r="P99" s="4"/>
    </row>
    <row r="100" spans="1:16" ht="24.75" customHeight="1">
      <c r="A100" s="5" t="s">
        <v>80</v>
      </c>
      <c r="B100" s="9">
        <v>1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9">
        <v>1</v>
      </c>
      <c r="P100" s="4"/>
    </row>
    <row r="101" spans="1:16" ht="24.75" customHeight="1">
      <c r="A101" s="5" t="s">
        <v>115</v>
      </c>
      <c r="B101" s="4">
        <v>1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>
        <v>1</v>
      </c>
      <c r="P101" s="4"/>
    </row>
    <row r="102" spans="1:16" ht="24.75" customHeight="1">
      <c r="A102" s="5" t="s">
        <v>116</v>
      </c>
      <c r="B102" s="4">
        <v>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>
        <v>1</v>
      </c>
      <c r="P102" s="4"/>
    </row>
    <row r="103" spans="1:16" ht="24.75" customHeight="1">
      <c r="A103" s="5" t="s">
        <v>117</v>
      </c>
      <c r="B103" s="4">
        <v>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>
        <v>1</v>
      </c>
      <c r="P103" s="4"/>
    </row>
    <row r="104" spans="1:16" ht="24.75" customHeight="1">
      <c r="A104" s="5" t="s">
        <v>118</v>
      </c>
      <c r="B104" s="4">
        <v>1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>
        <v>1</v>
      </c>
      <c r="P104" s="4"/>
    </row>
    <row r="105" spans="1:16" ht="24.75" customHeight="1">
      <c r="A105" s="5" t="s">
        <v>119</v>
      </c>
      <c r="B105" s="4">
        <v>2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>
        <v>2</v>
      </c>
      <c r="P105" s="4"/>
    </row>
    <row r="106" spans="1:16" ht="24.75" customHeight="1">
      <c r="A106" s="5" t="s">
        <v>120</v>
      </c>
      <c r="B106" s="4">
        <v>1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>
        <v>1</v>
      </c>
      <c r="P106" s="4"/>
    </row>
    <row r="107" spans="1:16" ht="24.75" customHeight="1">
      <c r="A107" s="5" t="s">
        <v>121</v>
      </c>
      <c r="B107" s="4">
        <v>1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>
        <v>1</v>
      </c>
      <c r="P107" s="4"/>
    </row>
    <row r="108" spans="1:16" ht="24.75" customHeight="1">
      <c r="A108" s="5" t="s">
        <v>122</v>
      </c>
      <c r="B108" s="4">
        <v>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>
        <v>1</v>
      </c>
      <c r="P108" s="4"/>
    </row>
    <row r="109" spans="1:16" ht="24.75" customHeight="1">
      <c r="A109" s="5" t="s">
        <v>123</v>
      </c>
      <c r="B109" s="5">
        <v>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>
        <v>2</v>
      </c>
      <c r="P109" s="4"/>
    </row>
    <row r="110" spans="1:16" ht="24.75" customHeight="1">
      <c r="A110" s="5" t="s">
        <v>124</v>
      </c>
      <c r="B110" s="5">
        <v>1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>
        <v>1</v>
      </c>
      <c r="P110" s="4"/>
    </row>
    <row r="111" spans="1:16" ht="24.75" customHeight="1">
      <c r="A111" s="5" t="s">
        <v>125</v>
      </c>
      <c r="B111" s="5">
        <v>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>
        <v>1</v>
      </c>
      <c r="P111" s="4"/>
    </row>
    <row r="112" spans="1:16" ht="24.75" customHeight="1">
      <c r="A112" s="5" t="s">
        <v>126</v>
      </c>
      <c r="B112" s="5">
        <v>1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>
        <v>1</v>
      </c>
      <c r="P112" s="4"/>
    </row>
    <row r="113" spans="1:16" ht="24.75" customHeight="1">
      <c r="A113" s="5" t="s">
        <v>127</v>
      </c>
      <c r="B113" s="5">
        <v>1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>
        <v>1</v>
      </c>
      <c r="P113" s="4"/>
    </row>
    <row r="114" ht="24.75" customHeight="1">
      <c r="A114" s="15" t="s">
        <v>107</v>
      </c>
    </row>
  </sheetData>
  <mergeCells count="3">
    <mergeCell ref="A4:A5"/>
    <mergeCell ref="A2:P2"/>
    <mergeCell ref="B4:P4"/>
  </mergeCells>
  <printOptions horizontalCentered="1"/>
  <pageMargins left="0.15748031496062992" right="0.15748031496062992" top="0.98" bottom="0.7874015748031497" header="0.59" footer="0.5118110236220472"/>
  <pageSetup horizontalDpi="600" verticalDpi="600" orientation="portrait" paperSize="9" r:id="rId1"/>
  <headerFooter alignWithMargins="0">
    <oddFooter>&amp;C- &amp;P -</oddFooter>
  </headerFooter>
  <ignoredErrors>
    <ignoredError sqref="B14 B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孙玉伟</cp:lastModifiedBy>
  <cp:lastPrinted>2012-07-13T09:10:52Z</cp:lastPrinted>
  <dcterms:created xsi:type="dcterms:W3CDTF">2009-02-12T08:18:23Z</dcterms:created>
  <dcterms:modified xsi:type="dcterms:W3CDTF">2012-07-17T01:42:48Z</dcterms:modified>
  <cp:category/>
  <cp:version/>
  <cp:contentType/>
  <cp:contentStatus/>
</cp:coreProperties>
</file>