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1" activeTab="2"/>
  </bookViews>
  <sheets>
    <sheet name="0000000" sheetId="1" state="veryHidden" r:id="rId1"/>
    <sheet name="岗位计划表一" sheetId="2" r:id="rId2"/>
    <sheet name="岗位计划表二" sheetId="3" r:id="rId3"/>
  </sheets>
  <definedNames>
    <definedName name="_xlnm._FilterDatabase" localSheetId="2" hidden="1">'岗位计划表二'!$A$4:$W$63</definedName>
    <definedName name="_xlnm.Print_Titles" localSheetId="2">'岗位计划表二'!$1:$4</definedName>
    <definedName name="_xlnm.Print_Titles" localSheetId="1">'岗位计划表一'!$1:$2</definedName>
  </definedNames>
  <calcPr fullCalcOnLoad="1"/>
</workbook>
</file>

<file path=xl/sharedStrings.xml><?xml version="1.0" encoding="utf-8"?>
<sst xmlns="http://schemas.openxmlformats.org/spreadsheetml/2006/main" count="222" uniqueCount="125">
  <si>
    <t>开江中学</t>
  </si>
  <si>
    <t>任市中学</t>
  </si>
  <si>
    <t>长岭职中</t>
  </si>
  <si>
    <t>实验小学</t>
  </si>
  <si>
    <t>新宁一小</t>
  </si>
  <si>
    <t>示范幼儿园</t>
  </si>
  <si>
    <t>梅家综合</t>
  </si>
  <si>
    <t>梅家综合云龙桥村小</t>
  </si>
  <si>
    <t>普安小学</t>
  </si>
  <si>
    <t>回龙小学</t>
  </si>
  <si>
    <t>回龙小学高板桥村小</t>
  </si>
  <si>
    <t>回龙小学赵家坪村小</t>
  </si>
  <si>
    <t>天师小学</t>
  </si>
  <si>
    <t>天师小学崔家坝村小</t>
  </si>
  <si>
    <t>长田小学</t>
  </si>
  <si>
    <t>方兴小学何家垭口村小</t>
  </si>
  <si>
    <t>新太初中</t>
  </si>
  <si>
    <t>新太初中观音桥村小</t>
  </si>
  <si>
    <t>灵岩小学土地坪村小</t>
  </si>
  <si>
    <t>宝石初中</t>
  </si>
  <si>
    <t>宝石二校程家沟村小</t>
  </si>
  <si>
    <t>宝石二校</t>
  </si>
  <si>
    <t>严家初中</t>
  </si>
  <si>
    <t>甘棠初中</t>
  </si>
  <si>
    <t>甘棠小学</t>
  </si>
  <si>
    <t>甘棠小学八角亭村小</t>
  </si>
  <si>
    <t>甘棠小学古生堂村小</t>
  </si>
  <si>
    <t>白杨小学冠子山村小</t>
  </si>
  <si>
    <t>白杨小学白羊坪村小</t>
  </si>
  <si>
    <t>任市小学观音阁村小</t>
  </si>
  <si>
    <t>任市小学新庙村小</t>
  </si>
  <si>
    <t>明桥小学</t>
  </si>
  <si>
    <t>靖安初中</t>
  </si>
  <si>
    <t>新街小学</t>
  </si>
  <si>
    <t>新街小学牌楼村小</t>
  </si>
  <si>
    <t>新街小学黄茅坪村小</t>
  </si>
  <si>
    <t>长岭小学</t>
  </si>
  <si>
    <t>长岭小学高塘村小</t>
  </si>
  <si>
    <t>长岭小学天马头村小</t>
  </si>
  <si>
    <t>广福初中</t>
  </si>
  <si>
    <t>广福小学冉家口村小</t>
  </si>
  <si>
    <t>广福小学夏家庙村小</t>
  </si>
  <si>
    <t>广福小学石板滩村小</t>
  </si>
  <si>
    <t>采石小学槐花树村小</t>
  </si>
  <si>
    <t>采石小学横长沟村小</t>
  </si>
  <si>
    <t>拔妙小学</t>
  </si>
  <si>
    <t>拔妙小学白腊园村小</t>
  </si>
  <si>
    <t>拔妙小学三角寨村小</t>
  </si>
  <si>
    <t>拔妙小学石和寨村小</t>
  </si>
  <si>
    <t>备注</t>
  </si>
  <si>
    <t>小计</t>
  </si>
  <si>
    <t>语文</t>
  </si>
  <si>
    <t>数学</t>
  </si>
  <si>
    <t>英语</t>
  </si>
  <si>
    <t>思想政治</t>
  </si>
  <si>
    <t>历史</t>
  </si>
  <si>
    <t>地理</t>
  </si>
  <si>
    <t>物理</t>
  </si>
  <si>
    <t>物理实验</t>
  </si>
  <si>
    <t>化学</t>
  </si>
  <si>
    <t>生物</t>
  </si>
  <si>
    <t>信息技术</t>
  </si>
  <si>
    <t>美术</t>
  </si>
  <si>
    <t>音乐</t>
  </si>
  <si>
    <t>音乐舞蹈</t>
  </si>
  <si>
    <t>学前教育</t>
  </si>
  <si>
    <t>体育</t>
  </si>
  <si>
    <t>机械加工</t>
  </si>
  <si>
    <t>汽车与维修</t>
  </si>
  <si>
    <t>心理咨询</t>
  </si>
  <si>
    <t>合计</t>
  </si>
  <si>
    <t>初中</t>
  </si>
  <si>
    <t>开江县2012年中小学校公招教师岗位计划表(一)</t>
  </si>
  <si>
    <t>学校
类别</t>
  </si>
  <si>
    <t>时间:2012年7月 日</t>
  </si>
  <si>
    <t>时间:2012年7月  日</t>
  </si>
  <si>
    <t>开江县2012年中小学校公招教师岗位计划表（二）</t>
  </si>
  <si>
    <t>学校
名称</t>
  </si>
  <si>
    <t>层次1</t>
  </si>
  <si>
    <t>备注</t>
  </si>
  <si>
    <t>小计</t>
  </si>
  <si>
    <t>语文</t>
  </si>
  <si>
    <t>数学</t>
  </si>
  <si>
    <t>英语</t>
  </si>
  <si>
    <t>思想政治</t>
  </si>
  <si>
    <t>历史</t>
  </si>
  <si>
    <t>地理</t>
  </si>
  <si>
    <t>物理</t>
  </si>
  <si>
    <t>物理实验</t>
  </si>
  <si>
    <t>化学</t>
  </si>
  <si>
    <t>生物</t>
  </si>
  <si>
    <t>信息技术</t>
  </si>
  <si>
    <t>美术</t>
  </si>
  <si>
    <t>音乐</t>
  </si>
  <si>
    <t>音乐舞蹈</t>
  </si>
  <si>
    <t>学前教育</t>
  </si>
  <si>
    <t>体育</t>
  </si>
  <si>
    <t>机械加工</t>
  </si>
  <si>
    <t>汽车与维修</t>
  </si>
  <si>
    <t>心理咨询</t>
  </si>
  <si>
    <t>城普高中</t>
  </si>
  <si>
    <t>高中</t>
  </si>
  <si>
    <t>职高</t>
  </si>
  <si>
    <t>普安中学</t>
  </si>
  <si>
    <t>农村高中</t>
  </si>
  <si>
    <t>农村初中</t>
  </si>
  <si>
    <t>初中</t>
  </si>
  <si>
    <t>城普小学</t>
  </si>
  <si>
    <t>小学</t>
  </si>
  <si>
    <t>城普学前</t>
  </si>
  <si>
    <t>学前</t>
  </si>
  <si>
    <t>农村小学村小小学</t>
  </si>
  <si>
    <t>农村小学中心校小学</t>
  </si>
  <si>
    <t>农村小学中心校学前</t>
  </si>
  <si>
    <t>拔妙初中</t>
  </si>
  <si>
    <t>岗位（学科）计划</t>
  </si>
  <si>
    <t>层次</t>
  </si>
  <si>
    <t>县职业中学</t>
  </si>
  <si>
    <t>县职业中学</t>
  </si>
  <si>
    <t>职高</t>
  </si>
  <si>
    <t>小学</t>
  </si>
  <si>
    <t>学前</t>
  </si>
  <si>
    <t>学前</t>
  </si>
  <si>
    <t>高中</t>
  </si>
  <si>
    <t>长田初中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</si>
</sst>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0_ "/>
    <numFmt numFmtId="187" formatCode="0_ 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0.0_);[Red]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 "/>
    <numFmt numFmtId="196" formatCode="#,###,###,##0.00"/>
    <numFmt numFmtId="197" formatCode="#,###,###,##0"/>
    <numFmt numFmtId="198" formatCode="0.00_ ;[Red]\-0.00\ 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#,##0.00_ "/>
    <numFmt numFmtId="203" formatCode="* _-&quot;￥&quot;#,##0.00;* \-&quot;￥&quot;#,##0.00;* _-&quot;￥&quot;&quot;-&quot;??;@"/>
    <numFmt numFmtId="204" formatCode="* _-&quot;￥&quot;#,##0;* \-&quot;￥&quot;#,##0;* _-&quot;￥&quot;&quot;-&quot;;@"/>
    <numFmt numFmtId="205" formatCode="* #,##0.00;* \-#,##0.00;* &quot;-&quot;??;@"/>
    <numFmt numFmtId="206" formatCode="* #,##0;* \-#,##0;* &quot;-&quot;;@"/>
    <numFmt numFmtId="207" formatCode="yyyy&quot;年&quot;m&quot;月&quot;d&quot;日&quot;;@"/>
    <numFmt numFmtId="208" formatCode="mmm/yyyy"/>
    <numFmt numFmtId="209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\$#,##0.00;\(\$#,##0.00\)"/>
    <numFmt numFmtId="214" formatCode="\$#,##0;\(\$#,##0\)"/>
    <numFmt numFmtId="215" formatCode="#,##0;\(#,##0\)"/>
    <numFmt numFmtId="216" formatCode="yy\.mm\.dd"/>
    <numFmt numFmtId="217" formatCode="#,##0.0_);\(#,##0.0\)"/>
    <numFmt numFmtId="218" formatCode="&quot;$&quot;\ #,##0_-;[Red]&quot;$&quot;\ #,##0\-"/>
    <numFmt numFmtId="219" formatCode="&quot;$&quot;\ #,##0.00_-;[Red]&quot;$&quot;\ #,##0.00\-"/>
    <numFmt numFmtId="220" formatCode="_-&quot;$&quot;\ * #,##0_-;_-&quot;$&quot;\ * #,##0\-;_-&quot;$&quot;\ * &quot;-&quot;_-;_-@_-"/>
    <numFmt numFmtId="221" formatCode="_-&quot;$&quot;\ * #,##0.00_-;_-&quot;$&quot;\ * #,##0.00\-;_-&quot;$&quot;\ * &quot;-&quot;??_-;_-@_-"/>
    <numFmt numFmtId="222" formatCode="0.00;[Red]0.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65536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showZeros="0" workbookViewId="0" topLeftCell="A4">
      <selection activeCell="J6" sqref="J6"/>
    </sheetView>
  </sheetViews>
  <sheetFormatPr defaultColWidth="9.00390625" defaultRowHeight="14.25"/>
  <cols>
    <col min="1" max="1" width="16.125" style="12" bestFit="1" customWidth="1"/>
    <col min="2" max="2" width="4.875" style="12" customWidth="1"/>
    <col min="3" max="20" width="4.625" style="12" customWidth="1"/>
    <col min="21" max="21" width="5.00390625" style="12" customWidth="1"/>
    <col min="22" max="22" width="6.125" style="12" customWidth="1"/>
    <col min="23" max="16384" width="9.00390625" style="12" customWidth="1"/>
  </cols>
  <sheetData>
    <row r="1" spans="1:22" ht="44.25" customHeight="1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2" customFormat="1" ht="18.75" customHeight="1">
      <c r="A2" s="21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5" customFormat="1" ht="37.5" customHeight="1">
      <c r="A3" s="18" t="s">
        <v>73</v>
      </c>
      <c r="B3" s="19" t="s">
        <v>115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4" t="s">
        <v>49</v>
      </c>
    </row>
    <row r="4" spans="1:22" s="2" customFormat="1" ht="54.75" customHeight="1">
      <c r="A4" s="18"/>
      <c r="B4" s="4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  <c r="H4" s="6" t="s">
        <v>56</v>
      </c>
      <c r="I4" s="3" t="s">
        <v>57</v>
      </c>
      <c r="J4" s="3" t="s">
        <v>58</v>
      </c>
      <c r="K4" s="3" t="s">
        <v>59</v>
      </c>
      <c r="L4" s="3" t="s">
        <v>60</v>
      </c>
      <c r="M4" s="3" t="s">
        <v>61</v>
      </c>
      <c r="N4" s="3" t="s">
        <v>62</v>
      </c>
      <c r="O4" s="3" t="s">
        <v>63</v>
      </c>
      <c r="P4" s="3" t="s">
        <v>64</v>
      </c>
      <c r="Q4" s="3" t="s">
        <v>65</v>
      </c>
      <c r="R4" s="3" t="s">
        <v>66</v>
      </c>
      <c r="S4" s="3" t="s">
        <v>67</v>
      </c>
      <c r="T4" s="3" t="s">
        <v>68</v>
      </c>
      <c r="U4" s="3" t="s">
        <v>69</v>
      </c>
      <c r="V4" s="6"/>
    </row>
    <row r="5" spans="1:22" ht="48" customHeight="1">
      <c r="A5" s="7" t="s">
        <v>70</v>
      </c>
      <c r="B5" s="13">
        <f>SUM(B6:B10)</f>
        <v>120</v>
      </c>
      <c r="C5" s="13">
        <f aca="true" t="shared" si="0" ref="C5:U5">SUM(C6:C10)</f>
        <v>31</v>
      </c>
      <c r="D5" s="13">
        <f t="shared" si="0"/>
        <v>24</v>
      </c>
      <c r="E5" s="13">
        <f t="shared" si="0"/>
        <v>6</v>
      </c>
      <c r="F5" s="13">
        <f t="shared" si="0"/>
        <v>5</v>
      </c>
      <c r="G5" s="13">
        <f t="shared" si="0"/>
        <v>2</v>
      </c>
      <c r="H5" s="13">
        <f t="shared" si="0"/>
        <v>7</v>
      </c>
      <c r="I5" s="13">
        <f t="shared" si="0"/>
        <v>3</v>
      </c>
      <c r="J5" s="13">
        <f t="shared" si="0"/>
        <v>1</v>
      </c>
      <c r="K5" s="13">
        <f t="shared" si="0"/>
        <v>3</v>
      </c>
      <c r="L5" s="13">
        <f t="shared" si="0"/>
        <v>8</v>
      </c>
      <c r="M5" s="13">
        <f t="shared" si="0"/>
        <v>1</v>
      </c>
      <c r="N5" s="13">
        <f t="shared" si="0"/>
        <v>3</v>
      </c>
      <c r="O5" s="13">
        <f t="shared" si="0"/>
        <v>4</v>
      </c>
      <c r="P5" s="13">
        <f t="shared" si="0"/>
        <v>3</v>
      </c>
      <c r="Q5" s="13">
        <f t="shared" si="0"/>
        <v>8</v>
      </c>
      <c r="R5" s="13">
        <f t="shared" si="0"/>
        <v>7</v>
      </c>
      <c r="S5" s="13">
        <f t="shared" si="0"/>
        <v>1</v>
      </c>
      <c r="T5" s="13">
        <f t="shared" si="0"/>
        <v>2</v>
      </c>
      <c r="U5" s="13">
        <f t="shared" si="0"/>
        <v>1</v>
      </c>
      <c r="V5" s="13">
        <f>SUM(V6:V9)</f>
        <v>0</v>
      </c>
    </row>
    <row r="6" spans="1:22" ht="48" customHeight="1">
      <c r="A6" s="7" t="s">
        <v>123</v>
      </c>
      <c r="B6" s="13">
        <f>SUM(C6:U6)</f>
        <v>23</v>
      </c>
      <c r="C6" s="13">
        <v>2</v>
      </c>
      <c r="D6" s="13">
        <v>1</v>
      </c>
      <c r="E6" s="13">
        <v>0</v>
      </c>
      <c r="F6" s="13">
        <v>5</v>
      </c>
      <c r="G6" s="13">
        <v>2</v>
      </c>
      <c r="H6" s="13">
        <v>6</v>
      </c>
      <c r="I6" s="13">
        <v>1</v>
      </c>
      <c r="J6" s="13"/>
      <c r="K6" s="13">
        <v>2</v>
      </c>
      <c r="L6" s="13">
        <v>4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/>
    </row>
    <row r="7" spans="1:22" ht="48" customHeight="1">
      <c r="A7" s="7" t="s">
        <v>117</v>
      </c>
      <c r="B7" s="13">
        <f>SUM(C7:U7)</f>
        <v>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1</v>
      </c>
      <c r="T7" s="13">
        <v>2</v>
      </c>
      <c r="U7" s="13">
        <v>0</v>
      </c>
      <c r="V7" s="13"/>
    </row>
    <row r="8" spans="1:22" ht="48" customHeight="1">
      <c r="A8" s="7" t="s">
        <v>71</v>
      </c>
      <c r="B8" s="13">
        <f>SUM(C8:U8)</f>
        <v>26</v>
      </c>
      <c r="C8" s="13">
        <v>5</v>
      </c>
      <c r="D8" s="13">
        <v>3</v>
      </c>
      <c r="E8" s="13">
        <v>4</v>
      </c>
      <c r="F8" s="13">
        <v>0</v>
      </c>
      <c r="G8" s="13">
        <v>0</v>
      </c>
      <c r="H8" s="13">
        <v>1</v>
      </c>
      <c r="I8" s="13">
        <v>2</v>
      </c>
      <c r="J8" s="13">
        <v>1</v>
      </c>
      <c r="K8" s="13">
        <v>1</v>
      </c>
      <c r="L8" s="13">
        <v>4</v>
      </c>
      <c r="M8" s="13">
        <v>1</v>
      </c>
      <c r="N8" s="13">
        <v>0</v>
      </c>
      <c r="O8" s="13">
        <v>3</v>
      </c>
      <c r="P8" s="13">
        <v>0</v>
      </c>
      <c r="Q8" s="13">
        <v>0</v>
      </c>
      <c r="R8" s="13">
        <v>1</v>
      </c>
      <c r="S8" s="13">
        <v>0</v>
      </c>
      <c r="T8" s="13">
        <v>0</v>
      </c>
      <c r="U8" s="13">
        <v>0</v>
      </c>
      <c r="V8" s="13"/>
    </row>
    <row r="9" spans="1:22" ht="48" customHeight="1">
      <c r="A9" s="7" t="s">
        <v>120</v>
      </c>
      <c r="B9" s="13">
        <f>SUM(C9:U9)</f>
        <v>60</v>
      </c>
      <c r="C9" s="13">
        <v>24</v>
      </c>
      <c r="D9" s="13">
        <v>20</v>
      </c>
      <c r="E9" s="13">
        <v>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</v>
      </c>
      <c r="O9" s="13">
        <v>1</v>
      </c>
      <c r="P9" s="13">
        <v>3</v>
      </c>
      <c r="Q9" s="13"/>
      <c r="R9" s="13">
        <v>6</v>
      </c>
      <c r="S9" s="13">
        <v>0</v>
      </c>
      <c r="T9" s="13">
        <v>0</v>
      </c>
      <c r="U9" s="13">
        <v>1</v>
      </c>
      <c r="V9" s="13"/>
    </row>
    <row r="10" spans="1:22" ht="48" customHeight="1">
      <c r="A10" s="7" t="s">
        <v>65</v>
      </c>
      <c r="B10" s="13">
        <f>SUM(C10:U10)</f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</v>
      </c>
      <c r="R10" s="13"/>
      <c r="S10" s="13"/>
      <c r="T10" s="13"/>
      <c r="U10" s="13"/>
      <c r="V10" s="13"/>
    </row>
  </sheetData>
  <sheetProtection/>
  <mergeCells count="4">
    <mergeCell ref="A3:A4"/>
    <mergeCell ref="B3:U3"/>
    <mergeCell ref="A1:V1"/>
    <mergeCell ref="A2:V2"/>
  </mergeCells>
  <printOptions horizontalCentered="1"/>
  <pageMargins left="0.4724409448818898" right="0.3937007874015748" top="0.7086614173228347" bottom="0.8267716535433072" header="0.3937007874015748" footer="0.5118110236220472"/>
  <pageSetup fitToHeight="3" horizontalDpi="600" verticalDpi="600" orientation="landscape" paperSize="9" r:id="rId1"/>
  <headerFooter alignWithMargins="0">
    <oddHeader>&amp;L附件一：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showZeros="0" tabSelected="1" workbookViewId="0" topLeftCell="A1">
      <pane ySplit="4" topLeftCell="BM5" activePane="bottomLeft" state="frozen"/>
      <selection pane="topLeft" activeCell="H23" sqref="H23"/>
      <selection pane="bottomLeft" activeCell="G22" sqref="G22"/>
    </sheetView>
  </sheetViews>
  <sheetFormatPr defaultColWidth="9.00390625" defaultRowHeight="14.25"/>
  <cols>
    <col min="1" max="1" width="22.625" style="10" customWidth="1"/>
    <col min="2" max="2" width="18.50390625" style="10" hidden="1" customWidth="1"/>
    <col min="3" max="3" width="6.125" style="10" customWidth="1"/>
    <col min="4" max="4" width="5.875" style="1" customWidth="1"/>
    <col min="5" max="5" width="4.25390625" style="1" customWidth="1"/>
    <col min="6" max="6" width="4.50390625" style="1" customWidth="1"/>
    <col min="7" max="7" width="4.00390625" style="1" customWidth="1"/>
    <col min="8" max="8" width="4.875" style="1" customWidth="1"/>
    <col min="9" max="9" width="3.50390625" style="1" customWidth="1"/>
    <col min="10" max="10" width="4.125" style="1" customWidth="1"/>
    <col min="11" max="11" width="3.375" style="1" customWidth="1"/>
    <col min="12" max="12" width="4.625" style="1" customWidth="1"/>
    <col min="13" max="13" width="3.625" style="1" customWidth="1"/>
    <col min="14" max="14" width="3.875" style="1" customWidth="1"/>
    <col min="15" max="15" width="4.875" style="1" customWidth="1"/>
    <col min="16" max="16" width="4.00390625" style="1" customWidth="1"/>
    <col min="17" max="17" width="3.75390625" style="1" customWidth="1"/>
    <col min="18" max="19" width="4.875" style="1" customWidth="1"/>
    <col min="20" max="20" width="4.625" style="1" customWidth="1"/>
    <col min="21" max="21" width="4.875" style="1" customWidth="1"/>
    <col min="22" max="22" width="6.75390625" style="1" customWidth="1"/>
    <col min="23" max="23" width="5.75390625" style="1" customWidth="1"/>
    <col min="24" max="24" width="9.00390625" style="11" customWidth="1"/>
    <col min="25" max="16384" width="9.00390625" style="1" customWidth="1"/>
  </cols>
  <sheetData>
    <row r="1" spans="1:24" ht="22.5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2" customFormat="1" ht="18.75" customHeight="1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s="5" customFormat="1" ht="22.5" customHeight="1">
      <c r="A3" s="18" t="s">
        <v>77</v>
      </c>
      <c r="B3" s="22" t="s">
        <v>78</v>
      </c>
      <c r="C3" s="22" t="s">
        <v>116</v>
      </c>
      <c r="D3" s="19" t="s">
        <v>115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6" t="s">
        <v>79</v>
      </c>
    </row>
    <row r="4" spans="1:24" s="2" customFormat="1" ht="29.25" customHeight="1">
      <c r="A4" s="18"/>
      <c r="B4" s="23"/>
      <c r="C4" s="23"/>
      <c r="D4" s="16" t="s">
        <v>80</v>
      </c>
      <c r="E4" s="15" t="s">
        <v>81</v>
      </c>
      <c r="F4" s="15" t="s">
        <v>82</v>
      </c>
      <c r="G4" s="15" t="s">
        <v>83</v>
      </c>
      <c r="H4" s="15" t="s">
        <v>84</v>
      </c>
      <c r="I4" s="15" t="s">
        <v>85</v>
      </c>
      <c r="J4" s="17" t="s">
        <v>86</v>
      </c>
      <c r="K4" s="15" t="s">
        <v>87</v>
      </c>
      <c r="L4" s="15" t="s">
        <v>88</v>
      </c>
      <c r="M4" s="15" t="s">
        <v>89</v>
      </c>
      <c r="N4" s="15" t="s">
        <v>90</v>
      </c>
      <c r="O4" s="15" t="s">
        <v>91</v>
      </c>
      <c r="P4" s="15" t="s">
        <v>92</v>
      </c>
      <c r="Q4" s="15" t="s">
        <v>93</v>
      </c>
      <c r="R4" s="15" t="s">
        <v>94</v>
      </c>
      <c r="S4" s="15" t="s">
        <v>95</v>
      </c>
      <c r="T4" s="15" t="s">
        <v>96</v>
      </c>
      <c r="U4" s="15" t="s">
        <v>97</v>
      </c>
      <c r="V4" s="15" t="s">
        <v>98</v>
      </c>
      <c r="W4" s="15" t="s">
        <v>99</v>
      </c>
      <c r="X4" s="26"/>
    </row>
    <row r="5" spans="1:24" s="7" customFormat="1" ht="20.25" customHeight="1">
      <c r="A5" s="24" t="s">
        <v>0</v>
      </c>
      <c r="B5" s="7" t="s">
        <v>100</v>
      </c>
      <c r="C5" s="7" t="s">
        <v>101</v>
      </c>
      <c r="D5" s="8">
        <f aca="true" t="shared" si="0" ref="D5:D60">SUM(E5:W5)</f>
        <v>9</v>
      </c>
      <c r="E5" s="8">
        <v>1</v>
      </c>
      <c r="F5" s="8"/>
      <c r="G5" s="8"/>
      <c r="H5" s="8">
        <v>2</v>
      </c>
      <c r="I5" s="8">
        <v>1</v>
      </c>
      <c r="J5" s="7">
        <v>3</v>
      </c>
      <c r="K5" s="8"/>
      <c r="L5" s="8"/>
      <c r="M5" s="8"/>
      <c r="N5" s="8">
        <v>2</v>
      </c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s="7" customFormat="1" ht="20.25" customHeight="1">
      <c r="A6" s="24"/>
      <c r="C6" s="7" t="s">
        <v>71</v>
      </c>
      <c r="D6" s="8">
        <v>1</v>
      </c>
      <c r="E6" s="8"/>
      <c r="F6" s="8"/>
      <c r="G6" s="8"/>
      <c r="H6" s="8"/>
      <c r="I6" s="8"/>
      <c r="K6" s="8"/>
      <c r="L6" s="8">
        <v>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s="7" customFormat="1" ht="20.25" customHeight="1">
      <c r="A7" s="7" t="s">
        <v>103</v>
      </c>
      <c r="B7" s="7" t="s">
        <v>100</v>
      </c>
      <c r="C7" s="7" t="s">
        <v>101</v>
      </c>
      <c r="D7" s="8">
        <f t="shared" si="0"/>
        <v>2</v>
      </c>
      <c r="E7" s="8"/>
      <c r="F7" s="8"/>
      <c r="G7" s="8"/>
      <c r="H7" s="8">
        <v>1</v>
      </c>
      <c r="I7" s="8"/>
      <c r="J7" s="7">
        <v>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s="7" customFormat="1" ht="20.25" customHeight="1">
      <c r="A8" s="7" t="s">
        <v>1</v>
      </c>
      <c r="B8" s="7" t="s">
        <v>104</v>
      </c>
      <c r="C8" s="7" t="s">
        <v>101</v>
      </c>
      <c r="D8" s="8">
        <f t="shared" si="0"/>
        <v>12</v>
      </c>
      <c r="E8" s="8">
        <v>1</v>
      </c>
      <c r="F8" s="8">
        <v>1</v>
      </c>
      <c r="G8" s="8"/>
      <c r="H8" s="8">
        <v>2</v>
      </c>
      <c r="I8" s="8">
        <v>1</v>
      </c>
      <c r="J8" s="7">
        <v>2</v>
      </c>
      <c r="K8" s="8">
        <v>1</v>
      </c>
      <c r="L8" s="8"/>
      <c r="M8" s="8">
        <v>2</v>
      </c>
      <c r="N8" s="8">
        <v>2</v>
      </c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s="7" customFormat="1" ht="20.25" customHeight="1">
      <c r="A9" s="7" t="s">
        <v>118</v>
      </c>
      <c r="B9" s="7" t="s">
        <v>102</v>
      </c>
      <c r="C9" s="7" t="s">
        <v>119</v>
      </c>
      <c r="D9" s="8">
        <f>SUM(E9:W9)</f>
        <v>3</v>
      </c>
      <c r="E9" s="8"/>
      <c r="F9" s="8"/>
      <c r="G9" s="8"/>
      <c r="H9" s="8"/>
      <c r="I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</v>
      </c>
      <c r="V9" s="8">
        <v>2</v>
      </c>
      <c r="W9" s="8"/>
      <c r="X9" s="9"/>
    </row>
    <row r="10" spans="1:24" s="7" customFormat="1" ht="20.25" customHeight="1">
      <c r="A10" s="7" t="s">
        <v>3</v>
      </c>
      <c r="B10" s="7" t="s">
        <v>107</v>
      </c>
      <c r="C10" s="7" t="s">
        <v>108</v>
      </c>
      <c r="D10" s="8">
        <f t="shared" si="0"/>
        <v>3</v>
      </c>
      <c r="E10" s="8"/>
      <c r="F10" s="8"/>
      <c r="G10" s="8"/>
      <c r="H10" s="8"/>
      <c r="I10" s="8"/>
      <c r="K10" s="8"/>
      <c r="L10" s="8"/>
      <c r="M10" s="8"/>
      <c r="N10" s="8"/>
      <c r="O10" s="8"/>
      <c r="P10" s="8">
        <v>1</v>
      </c>
      <c r="Q10" s="8"/>
      <c r="R10" s="8">
        <v>1</v>
      </c>
      <c r="S10" s="8"/>
      <c r="T10" s="8">
        <v>1</v>
      </c>
      <c r="U10" s="8"/>
      <c r="V10" s="8"/>
      <c r="W10" s="8"/>
      <c r="X10" s="9"/>
    </row>
    <row r="11" spans="1:24" s="7" customFormat="1" ht="20.25" customHeight="1">
      <c r="A11" s="7" t="s">
        <v>4</v>
      </c>
      <c r="B11" s="7" t="s">
        <v>107</v>
      </c>
      <c r="C11" s="7" t="s">
        <v>108</v>
      </c>
      <c r="D11" s="8">
        <f t="shared" si="0"/>
        <v>3</v>
      </c>
      <c r="E11" s="8"/>
      <c r="F11" s="8"/>
      <c r="G11" s="8"/>
      <c r="H11" s="8"/>
      <c r="I11" s="8"/>
      <c r="K11" s="8"/>
      <c r="L11" s="8"/>
      <c r="M11" s="8"/>
      <c r="N11" s="8"/>
      <c r="O11" s="8"/>
      <c r="P11" s="8">
        <v>1</v>
      </c>
      <c r="Q11" s="8"/>
      <c r="R11" s="8">
        <v>1</v>
      </c>
      <c r="S11" s="8"/>
      <c r="T11" s="8">
        <v>1</v>
      </c>
      <c r="U11" s="8"/>
      <c r="V11" s="8"/>
      <c r="W11" s="8"/>
      <c r="X11" s="9"/>
    </row>
    <row r="12" spans="1:24" s="7" customFormat="1" ht="20.25" customHeight="1">
      <c r="A12" s="7" t="s">
        <v>8</v>
      </c>
      <c r="B12" s="7" t="s">
        <v>107</v>
      </c>
      <c r="C12" s="7" t="s">
        <v>108</v>
      </c>
      <c r="D12" s="8">
        <f>SUM(E12:W12)</f>
        <v>2</v>
      </c>
      <c r="E12" s="8"/>
      <c r="F12" s="8"/>
      <c r="G12" s="8"/>
      <c r="H12" s="8"/>
      <c r="I12" s="8"/>
      <c r="K12" s="8"/>
      <c r="L12" s="8"/>
      <c r="M12" s="8"/>
      <c r="N12" s="8"/>
      <c r="O12" s="8"/>
      <c r="P12" s="8"/>
      <c r="Q12" s="8"/>
      <c r="R12" s="8">
        <v>1</v>
      </c>
      <c r="S12" s="8"/>
      <c r="T12" s="8">
        <v>1</v>
      </c>
      <c r="U12" s="8"/>
      <c r="V12" s="8"/>
      <c r="W12" s="8"/>
      <c r="X12" s="9"/>
    </row>
    <row r="13" spans="1:24" s="7" customFormat="1" ht="20.25" customHeight="1">
      <c r="A13" s="7" t="s">
        <v>5</v>
      </c>
      <c r="B13" s="7" t="s">
        <v>109</v>
      </c>
      <c r="C13" s="7" t="s">
        <v>110</v>
      </c>
      <c r="D13" s="8">
        <f t="shared" si="0"/>
        <v>2</v>
      </c>
      <c r="E13" s="8"/>
      <c r="F13" s="8"/>
      <c r="G13" s="8"/>
      <c r="H13" s="8"/>
      <c r="I13" s="8"/>
      <c r="K13" s="8"/>
      <c r="L13" s="8"/>
      <c r="M13" s="8"/>
      <c r="N13" s="8"/>
      <c r="O13" s="8"/>
      <c r="P13" s="8"/>
      <c r="Q13" s="8"/>
      <c r="R13" s="8"/>
      <c r="S13" s="8">
        <v>2</v>
      </c>
      <c r="T13" s="8"/>
      <c r="U13" s="8"/>
      <c r="V13" s="8"/>
      <c r="W13" s="8"/>
      <c r="X13" s="9"/>
    </row>
    <row r="14" spans="1:24" s="7" customFormat="1" ht="20.25" customHeight="1">
      <c r="A14" s="7" t="s">
        <v>2</v>
      </c>
      <c r="B14" s="7" t="s">
        <v>105</v>
      </c>
      <c r="C14" s="7" t="s">
        <v>106</v>
      </c>
      <c r="D14" s="8">
        <f>SUM(E14:W14)</f>
        <v>1</v>
      </c>
      <c r="E14" s="8"/>
      <c r="F14" s="8"/>
      <c r="G14" s="8"/>
      <c r="H14" s="8"/>
      <c r="I14" s="8"/>
      <c r="K14" s="8"/>
      <c r="L14" s="8"/>
      <c r="M14" s="8"/>
      <c r="N14" s="8"/>
      <c r="O14" s="8"/>
      <c r="P14" s="8"/>
      <c r="Q14" s="8">
        <v>1</v>
      </c>
      <c r="R14" s="8"/>
      <c r="S14" s="8"/>
      <c r="T14" s="8"/>
      <c r="U14" s="8"/>
      <c r="V14" s="8"/>
      <c r="W14" s="8"/>
      <c r="X14" s="9"/>
    </row>
    <row r="15" spans="1:24" s="7" customFormat="1" ht="20.25" customHeight="1">
      <c r="A15" s="7" t="s">
        <v>6</v>
      </c>
      <c r="B15" s="7" t="s">
        <v>105</v>
      </c>
      <c r="C15" s="7" t="s">
        <v>106</v>
      </c>
      <c r="D15" s="8">
        <f t="shared" si="0"/>
        <v>4</v>
      </c>
      <c r="E15" s="8">
        <v>1</v>
      </c>
      <c r="F15" s="8"/>
      <c r="G15" s="8">
        <v>1</v>
      </c>
      <c r="H15" s="8"/>
      <c r="I15" s="8"/>
      <c r="K15" s="8">
        <v>1</v>
      </c>
      <c r="L15" s="8"/>
      <c r="M15" s="8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spans="1:24" s="7" customFormat="1" ht="20.25" customHeight="1">
      <c r="A16" s="7" t="s">
        <v>7</v>
      </c>
      <c r="B16" s="7" t="s">
        <v>111</v>
      </c>
      <c r="C16" s="7" t="s">
        <v>108</v>
      </c>
      <c r="D16" s="8">
        <f t="shared" si="0"/>
        <v>1</v>
      </c>
      <c r="E16" s="8"/>
      <c r="F16" s="8">
        <v>1</v>
      </c>
      <c r="G16" s="8"/>
      <c r="H16" s="8"/>
      <c r="I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spans="1:24" s="7" customFormat="1" ht="20.25" customHeight="1">
      <c r="A17" s="7" t="s">
        <v>9</v>
      </c>
      <c r="B17" s="7" t="s">
        <v>112</v>
      </c>
      <c r="C17" s="7" t="s">
        <v>108</v>
      </c>
      <c r="D17" s="8">
        <f t="shared" si="0"/>
        <v>1</v>
      </c>
      <c r="E17" s="8"/>
      <c r="F17" s="8"/>
      <c r="G17" s="8"/>
      <c r="H17" s="8"/>
      <c r="I17" s="8"/>
      <c r="K17" s="8"/>
      <c r="L17" s="8"/>
      <c r="M17" s="8"/>
      <c r="N17" s="8"/>
      <c r="O17" s="8"/>
      <c r="P17" s="8">
        <v>1</v>
      </c>
      <c r="Q17" s="8"/>
      <c r="R17" s="8"/>
      <c r="S17" s="8"/>
      <c r="T17" s="8"/>
      <c r="U17" s="8"/>
      <c r="V17" s="8"/>
      <c r="W17" s="8"/>
      <c r="X17" s="9"/>
    </row>
    <row r="18" spans="1:24" s="7" customFormat="1" ht="20.25" customHeight="1">
      <c r="A18" s="7" t="s">
        <v>10</v>
      </c>
      <c r="B18" s="7" t="s">
        <v>111</v>
      </c>
      <c r="C18" s="7" t="s">
        <v>108</v>
      </c>
      <c r="D18" s="8">
        <f t="shared" si="0"/>
        <v>1</v>
      </c>
      <c r="E18" s="8"/>
      <c r="F18" s="8">
        <v>1</v>
      </c>
      <c r="G18" s="8"/>
      <c r="H18" s="8"/>
      <c r="I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spans="1:24" s="7" customFormat="1" ht="20.25" customHeight="1">
      <c r="A19" s="7" t="s">
        <v>11</v>
      </c>
      <c r="B19" s="7" t="s">
        <v>111</v>
      </c>
      <c r="C19" s="7" t="s">
        <v>108</v>
      </c>
      <c r="D19" s="8">
        <f t="shared" si="0"/>
        <v>1</v>
      </c>
      <c r="E19" s="8"/>
      <c r="F19" s="8">
        <v>1</v>
      </c>
      <c r="G19" s="8"/>
      <c r="H19" s="8"/>
      <c r="I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spans="1:24" s="7" customFormat="1" ht="20.25" customHeight="1">
      <c r="A20" s="7" t="s">
        <v>12</v>
      </c>
      <c r="B20" s="7" t="s">
        <v>113</v>
      </c>
      <c r="C20" s="7" t="s">
        <v>121</v>
      </c>
      <c r="D20" s="8">
        <f t="shared" si="0"/>
        <v>1</v>
      </c>
      <c r="E20" s="8"/>
      <c r="F20" s="8"/>
      <c r="G20" s="8"/>
      <c r="H20" s="8"/>
      <c r="I20" s="8"/>
      <c r="K20" s="8"/>
      <c r="L20" s="8"/>
      <c r="M20" s="8"/>
      <c r="N20" s="8"/>
      <c r="O20" s="8"/>
      <c r="P20" s="8"/>
      <c r="Q20" s="8"/>
      <c r="R20" s="8"/>
      <c r="S20" s="8">
        <v>1</v>
      </c>
      <c r="T20" s="8"/>
      <c r="U20" s="8"/>
      <c r="V20" s="8"/>
      <c r="W20" s="8"/>
      <c r="X20" s="9"/>
    </row>
    <row r="21" spans="1:24" s="7" customFormat="1" ht="20.25" customHeight="1">
      <c r="A21" s="7" t="s">
        <v>13</v>
      </c>
      <c r="B21" s="7" t="s">
        <v>111</v>
      </c>
      <c r="C21" s="7" t="s">
        <v>108</v>
      </c>
      <c r="D21" s="8">
        <f t="shared" si="0"/>
        <v>1</v>
      </c>
      <c r="E21" s="8">
        <v>1</v>
      </c>
      <c r="F21" s="8"/>
      <c r="G21" s="8"/>
      <c r="H21" s="8"/>
      <c r="I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spans="1:24" s="7" customFormat="1" ht="20.25" customHeight="1">
      <c r="A22" s="7" t="s">
        <v>124</v>
      </c>
      <c r="C22" s="7" t="s">
        <v>71</v>
      </c>
      <c r="D22" s="8">
        <v>1</v>
      </c>
      <c r="E22" s="8"/>
      <c r="F22" s="8"/>
      <c r="G22" s="8"/>
      <c r="H22" s="8"/>
      <c r="I22" s="8"/>
      <c r="K22" s="8"/>
      <c r="L22" s="8"/>
      <c r="M22" s="8"/>
      <c r="N22" s="8"/>
      <c r="O22" s="8"/>
      <c r="P22" s="8"/>
      <c r="Q22" s="8">
        <v>1</v>
      </c>
      <c r="R22" s="8"/>
      <c r="S22" s="8"/>
      <c r="T22" s="8"/>
      <c r="U22" s="8"/>
      <c r="V22" s="8"/>
      <c r="W22" s="8"/>
      <c r="X22" s="9"/>
    </row>
    <row r="23" spans="1:24" s="7" customFormat="1" ht="20.25" customHeight="1">
      <c r="A23" s="24" t="s">
        <v>14</v>
      </c>
      <c r="C23" s="7" t="s">
        <v>108</v>
      </c>
      <c r="D23" s="8">
        <f t="shared" si="0"/>
        <v>2</v>
      </c>
      <c r="E23" s="8"/>
      <c r="F23" s="8">
        <v>1</v>
      </c>
      <c r="G23" s="8"/>
      <c r="H23" s="8"/>
      <c r="I23" s="8"/>
      <c r="K23" s="8"/>
      <c r="L23" s="8"/>
      <c r="M23" s="8"/>
      <c r="N23" s="8"/>
      <c r="O23" s="8"/>
      <c r="P23" s="8"/>
      <c r="Q23" s="8"/>
      <c r="R23" s="8"/>
      <c r="S23" s="8"/>
      <c r="T23" s="8">
        <v>1</v>
      </c>
      <c r="U23" s="8"/>
      <c r="V23" s="8"/>
      <c r="W23" s="8"/>
      <c r="X23" s="9"/>
    </row>
    <row r="24" spans="1:24" s="7" customFormat="1" ht="20.25" customHeight="1">
      <c r="A24" s="24"/>
      <c r="B24" s="7" t="s">
        <v>112</v>
      </c>
      <c r="C24" s="7" t="s">
        <v>121</v>
      </c>
      <c r="D24" s="8">
        <f t="shared" si="0"/>
        <v>1</v>
      </c>
      <c r="E24" s="8"/>
      <c r="F24" s="8"/>
      <c r="G24" s="8"/>
      <c r="H24" s="8"/>
      <c r="I24" s="8"/>
      <c r="K24" s="8"/>
      <c r="L24" s="8"/>
      <c r="M24" s="8"/>
      <c r="N24" s="8"/>
      <c r="O24" s="8"/>
      <c r="P24" s="8"/>
      <c r="Q24" s="8"/>
      <c r="R24" s="8"/>
      <c r="S24" s="8">
        <v>1</v>
      </c>
      <c r="T24" s="8"/>
      <c r="U24" s="8"/>
      <c r="V24" s="8"/>
      <c r="W24" s="8"/>
      <c r="X24" s="9"/>
    </row>
    <row r="25" spans="1:24" s="7" customFormat="1" ht="21" customHeight="1">
      <c r="A25" s="24" t="s">
        <v>15</v>
      </c>
      <c r="B25" s="7" t="s">
        <v>111</v>
      </c>
      <c r="C25" s="7" t="s">
        <v>108</v>
      </c>
      <c r="D25" s="8">
        <f t="shared" si="0"/>
        <v>2</v>
      </c>
      <c r="E25" s="8">
        <v>1</v>
      </c>
      <c r="F25" s="8">
        <v>1</v>
      </c>
      <c r="G25" s="8"/>
      <c r="H25" s="8"/>
      <c r="I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s="7" customFormat="1" ht="21" customHeight="1">
      <c r="A26" s="24"/>
      <c r="C26" s="7" t="s">
        <v>121</v>
      </c>
      <c r="D26" s="8">
        <f t="shared" si="0"/>
        <v>1</v>
      </c>
      <c r="E26" s="8"/>
      <c r="F26" s="8"/>
      <c r="G26" s="8"/>
      <c r="H26" s="8"/>
      <c r="I26" s="8"/>
      <c r="K26" s="8"/>
      <c r="L26" s="8"/>
      <c r="M26" s="8"/>
      <c r="N26" s="8"/>
      <c r="O26" s="8"/>
      <c r="P26" s="8"/>
      <c r="Q26" s="8"/>
      <c r="R26" s="8"/>
      <c r="S26" s="8">
        <v>1</v>
      </c>
      <c r="T26" s="8"/>
      <c r="U26" s="8"/>
      <c r="V26" s="8"/>
      <c r="W26" s="8"/>
      <c r="X26" s="9"/>
    </row>
    <row r="27" spans="1:24" s="7" customFormat="1" ht="21" customHeight="1">
      <c r="A27" s="7" t="s">
        <v>16</v>
      </c>
      <c r="B27" s="7" t="s">
        <v>105</v>
      </c>
      <c r="C27" s="7" t="s">
        <v>106</v>
      </c>
      <c r="D27" s="8">
        <f t="shared" si="0"/>
        <v>3</v>
      </c>
      <c r="E27" s="8">
        <v>2</v>
      </c>
      <c r="F27" s="8"/>
      <c r="G27" s="8"/>
      <c r="H27" s="8"/>
      <c r="I27" s="8"/>
      <c r="K27" s="8"/>
      <c r="L27" s="8"/>
      <c r="M27" s="8"/>
      <c r="N27" s="8">
        <v>1</v>
      </c>
      <c r="O27" s="8"/>
      <c r="P27" s="8"/>
      <c r="Q27" s="8"/>
      <c r="R27" s="8"/>
      <c r="S27" s="8"/>
      <c r="T27" s="8"/>
      <c r="U27" s="8"/>
      <c r="V27" s="8"/>
      <c r="W27" s="8"/>
      <c r="X27" s="9"/>
    </row>
    <row r="28" spans="1:24" s="7" customFormat="1" ht="21" customHeight="1">
      <c r="A28" s="7" t="s">
        <v>17</v>
      </c>
      <c r="B28" s="7" t="s">
        <v>111</v>
      </c>
      <c r="C28" s="7" t="s">
        <v>108</v>
      </c>
      <c r="D28" s="8">
        <f t="shared" si="0"/>
        <v>1</v>
      </c>
      <c r="E28" s="8">
        <v>1</v>
      </c>
      <c r="F28" s="8"/>
      <c r="G28" s="8"/>
      <c r="H28" s="8"/>
      <c r="I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spans="1:24" s="7" customFormat="1" ht="21" customHeight="1">
      <c r="A29" s="7" t="s">
        <v>18</v>
      </c>
      <c r="B29" s="7" t="s">
        <v>111</v>
      </c>
      <c r="C29" s="7" t="s">
        <v>108</v>
      </c>
      <c r="D29" s="8">
        <f t="shared" si="0"/>
        <v>3</v>
      </c>
      <c r="E29" s="8">
        <v>1</v>
      </c>
      <c r="F29" s="8">
        <v>2</v>
      </c>
      <c r="G29" s="8"/>
      <c r="H29" s="8"/>
      <c r="I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spans="1:24" s="7" customFormat="1" ht="21" customHeight="1">
      <c r="A30" s="24" t="s">
        <v>19</v>
      </c>
      <c r="B30" s="7" t="s">
        <v>105</v>
      </c>
      <c r="C30" s="7" t="s">
        <v>106</v>
      </c>
      <c r="D30" s="8">
        <f t="shared" si="0"/>
        <v>1</v>
      </c>
      <c r="E30" s="8"/>
      <c r="F30" s="8">
        <v>1</v>
      </c>
      <c r="G30" s="8"/>
      <c r="H30" s="8"/>
      <c r="I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spans="1:24" s="7" customFormat="1" ht="21" customHeight="1">
      <c r="A31" s="24"/>
      <c r="C31" s="7" t="s">
        <v>121</v>
      </c>
      <c r="D31" s="8">
        <v>1</v>
      </c>
      <c r="E31" s="8"/>
      <c r="F31" s="8"/>
      <c r="G31" s="8"/>
      <c r="H31" s="8"/>
      <c r="I31" s="8"/>
      <c r="K31" s="8"/>
      <c r="L31" s="8"/>
      <c r="M31" s="8"/>
      <c r="N31" s="8"/>
      <c r="O31" s="8"/>
      <c r="P31" s="8"/>
      <c r="Q31" s="8"/>
      <c r="R31" s="8"/>
      <c r="S31" s="8">
        <v>1</v>
      </c>
      <c r="T31" s="8"/>
      <c r="U31" s="8"/>
      <c r="V31" s="8"/>
      <c r="W31" s="8"/>
      <c r="X31" s="9"/>
    </row>
    <row r="32" spans="1:24" s="7" customFormat="1" ht="21" customHeight="1">
      <c r="A32" s="7" t="s">
        <v>20</v>
      </c>
      <c r="B32" s="7" t="s">
        <v>111</v>
      </c>
      <c r="C32" s="7" t="s">
        <v>108</v>
      </c>
      <c r="D32" s="8">
        <f t="shared" si="0"/>
        <v>1</v>
      </c>
      <c r="E32" s="8">
        <v>1</v>
      </c>
      <c r="F32" s="8"/>
      <c r="G32" s="8"/>
      <c r="H32" s="8"/>
      <c r="I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spans="1:24" s="7" customFormat="1" ht="21" customHeight="1">
      <c r="A33" s="7" t="s">
        <v>21</v>
      </c>
      <c r="B33" s="7" t="s">
        <v>105</v>
      </c>
      <c r="C33" s="7" t="s">
        <v>106</v>
      </c>
      <c r="D33" s="8">
        <f t="shared" si="0"/>
        <v>1</v>
      </c>
      <c r="E33" s="8"/>
      <c r="F33" s="8">
        <v>1</v>
      </c>
      <c r="G33" s="8"/>
      <c r="H33" s="8"/>
      <c r="I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spans="1:24" s="7" customFormat="1" ht="21" customHeight="1">
      <c r="A34" s="7" t="s">
        <v>22</v>
      </c>
      <c r="B34" s="7" t="s">
        <v>105</v>
      </c>
      <c r="C34" s="7" t="s">
        <v>106</v>
      </c>
      <c r="D34" s="8">
        <f t="shared" si="0"/>
        <v>2</v>
      </c>
      <c r="E34" s="8"/>
      <c r="F34" s="8"/>
      <c r="G34" s="8"/>
      <c r="H34" s="8"/>
      <c r="I34" s="8"/>
      <c r="K34" s="8"/>
      <c r="L34" s="8"/>
      <c r="M34" s="8"/>
      <c r="N34" s="8">
        <v>1</v>
      </c>
      <c r="O34" s="8">
        <v>1</v>
      </c>
      <c r="P34" s="8"/>
      <c r="Q34" s="8"/>
      <c r="R34" s="8"/>
      <c r="S34" s="8"/>
      <c r="T34" s="8"/>
      <c r="U34" s="8"/>
      <c r="V34" s="8"/>
      <c r="W34" s="8"/>
      <c r="X34" s="9"/>
    </row>
    <row r="35" spans="1:24" s="7" customFormat="1" ht="21" customHeight="1">
      <c r="A35" s="7" t="s">
        <v>23</v>
      </c>
      <c r="B35" s="7" t="s">
        <v>105</v>
      </c>
      <c r="C35" s="7" t="s">
        <v>106</v>
      </c>
      <c r="D35" s="8">
        <f t="shared" si="0"/>
        <v>4</v>
      </c>
      <c r="E35" s="8">
        <v>1</v>
      </c>
      <c r="F35" s="8"/>
      <c r="G35" s="8">
        <v>1</v>
      </c>
      <c r="H35" s="8"/>
      <c r="I35" s="8"/>
      <c r="J35" s="7">
        <v>1</v>
      </c>
      <c r="K35" s="8"/>
      <c r="L35" s="8"/>
      <c r="M35" s="8"/>
      <c r="N35" s="8">
        <v>1</v>
      </c>
      <c r="O35" s="8"/>
      <c r="P35" s="8"/>
      <c r="Q35" s="8"/>
      <c r="R35" s="8"/>
      <c r="S35" s="8"/>
      <c r="T35" s="8"/>
      <c r="U35" s="8"/>
      <c r="V35" s="8"/>
      <c r="W35" s="8"/>
      <c r="X35" s="9"/>
    </row>
    <row r="36" spans="1:24" s="7" customFormat="1" ht="21" customHeight="1">
      <c r="A36" s="7" t="s">
        <v>24</v>
      </c>
      <c r="B36" s="7" t="s">
        <v>112</v>
      </c>
      <c r="C36" s="7" t="s">
        <v>108</v>
      </c>
      <c r="D36" s="8">
        <f t="shared" si="0"/>
        <v>5</v>
      </c>
      <c r="E36" s="8">
        <v>2</v>
      </c>
      <c r="F36" s="8"/>
      <c r="G36" s="8">
        <v>1</v>
      </c>
      <c r="H36" s="8"/>
      <c r="I36" s="8"/>
      <c r="K36" s="8"/>
      <c r="L36" s="8"/>
      <c r="M36" s="8"/>
      <c r="N36" s="8"/>
      <c r="O36" s="8"/>
      <c r="P36" s="8"/>
      <c r="Q36" s="8"/>
      <c r="R36" s="8"/>
      <c r="S36" s="8"/>
      <c r="T36" s="8">
        <v>1</v>
      </c>
      <c r="U36" s="8"/>
      <c r="V36" s="8"/>
      <c r="W36" s="8">
        <v>1</v>
      </c>
      <c r="X36" s="9"/>
    </row>
    <row r="37" spans="1:24" s="7" customFormat="1" ht="21" customHeight="1">
      <c r="A37" s="7" t="s">
        <v>25</v>
      </c>
      <c r="B37" s="7" t="s">
        <v>111</v>
      </c>
      <c r="C37" s="7" t="s">
        <v>108</v>
      </c>
      <c r="D37" s="8">
        <f t="shared" si="0"/>
        <v>1</v>
      </c>
      <c r="E37" s="8"/>
      <c r="F37" s="8">
        <v>1</v>
      </c>
      <c r="G37" s="8"/>
      <c r="H37" s="8"/>
      <c r="I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spans="1:24" s="7" customFormat="1" ht="21" customHeight="1">
      <c r="A38" s="7" t="s">
        <v>26</v>
      </c>
      <c r="B38" s="7" t="s">
        <v>111</v>
      </c>
      <c r="C38" s="7" t="s">
        <v>108</v>
      </c>
      <c r="D38" s="8">
        <f t="shared" si="0"/>
        <v>1</v>
      </c>
      <c r="E38" s="8">
        <v>1</v>
      </c>
      <c r="F38" s="8"/>
      <c r="G38" s="8"/>
      <c r="H38" s="8"/>
      <c r="I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spans="1:24" s="7" customFormat="1" ht="21" customHeight="1">
      <c r="A39" s="7" t="s">
        <v>27</v>
      </c>
      <c r="B39" s="7" t="s">
        <v>111</v>
      </c>
      <c r="C39" s="7" t="s">
        <v>108</v>
      </c>
      <c r="D39" s="8">
        <f t="shared" si="0"/>
        <v>2</v>
      </c>
      <c r="E39" s="8">
        <v>1</v>
      </c>
      <c r="F39" s="8">
        <v>1</v>
      </c>
      <c r="G39" s="8"/>
      <c r="H39" s="8"/>
      <c r="I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spans="1:24" s="7" customFormat="1" ht="21" customHeight="1">
      <c r="A40" s="7" t="s">
        <v>28</v>
      </c>
      <c r="B40" s="7" t="s">
        <v>111</v>
      </c>
      <c r="C40" s="7" t="s">
        <v>108</v>
      </c>
      <c r="D40" s="8">
        <f t="shared" si="0"/>
        <v>2</v>
      </c>
      <c r="E40" s="8">
        <v>1</v>
      </c>
      <c r="F40" s="8">
        <v>1</v>
      </c>
      <c r="G40" s="8"/>
      <c r="H40" s="8"/>
      <c r="I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spans="1:24" s="7" customFormat="1" ht="21" customHeight="1">
      <c r="A41" s="7" t="s">
        <v>29</v>
      </c>
      <c r="B41" s="7" t="s">
        <v>111</v>
      </c>
      <c r="C41" s="7" t="s">
        <v>108</v>
      </c>
      <c r="D41" s="8">
        <f t="shared" si="0"/>
        <v>2</v>
      </c>
      <c r="E41" s="8">
        <v>1</v>
      </c>
      <c r="F41" s="8">
        <v>1</v>
      </c>
      <c r="G41" s="8"/>
      <c r="H41" s="8"/>
      <c r="I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spans="1:24" s="7" customFormat="1" ht="21" customHeight="1">
      <c r="A42" s="7" t="s">
        <v>30</v>
      </c>
      <c r="B42" s="7" t="s">
        <v>111</v>
      </c>
      <c r="C42" s="7" t="s">
        <v>108</v>
      </c>
      <c r="D42" s="8">
        <f t="shared" si="0"/>
        <v>2</v>
      </c>
      <c r="E42" s="8">
        <v>1</v>
      </c>
      <c r="F42" s="8">
        <v>1</v>
      </c>
      <c r="G42" s="8"/>
      <c r="H42" s="8"/>
      <c r="I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spans="1:24" s="7" customFormat="1" ht="21" customHeight="1">
      <c r="A43" s="7" t="s">
        <v>31</v>
      </c>
      <c r="B43" s="7" t="s">
        <v>112</v>
      </c>
      <c r="C43" s="7" t="s">
        <v>108</v>
      </c>
      <c r="D43" s="8">
        <f t="shared" si="0"/>
        <v>2</v>
      </c>
      <c r="E43" s="8">
        <v>2</v>
      </c>
      <c r="F43" s="8"/>
      <c r="G43" s="8"/>
      <c r="H43" s="8"/>
      <c r="I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spans="1:24" s="7" customFormat="1" ht="20.25" customHeight="1">
      <c r="A44" s="7" t="s">
        <v>32</v>
      </c>
      <c r="B44" s="7" t="s">
        <v>105</v>
      </c>
      <c r="C44" s="7" t="s">
        <v>106</v>
      </c>
      <c r="D44" s="8">
        <f t="shared" si="0"/>
        <v>2</v>
      </c>
      <c r="E44" s="8"/>
      <c r="F44" s="8"/>
      <c r="G44" s="8"/>
      <c r="H44" s="8"/>
      <c r="I44" s="8"/>
      <c r="K44" s="8"/>
      <c r="L44" s="8"/>
      <c r="M44" s="8"/>
      <c r="N44" s="8">
        <v>1</v>
      </c>
      <c r="O44" s="8"/>
      <c r="P44" s="8"/>
      <c r="Q44" s="8">
        <v>1</v>
      </c>
      <c r="R44" s="8"/>
      <c r="S44" s="8"/>
      <c r="T44" s="8"/>
      <c r="U44" s="8"/>
      <c r="V44" s="8"/>
      <c r="W44" s="8"/>
      <c r="X44" s="9"/>
    </row>
    <row r="45" spans="1:24" s="7" customFormat="1" ht="20.25" customHeight="1">
      <c r="A45" s="7" t="s">
        <v>33</v>
      </c>
      <c r="B45" s="7" t="s">
        <v>112</v>
      </c>
      <c r="C45" s="7" t="s">
        <v>108</v>
      </c>
      <c r="D45" s="8">
        <f t="shared" si="0"/>
        <v>1</v>
      </c>
      <c r="E45" s="8"/>
      <c r="F45" s="8"/>
      <c r="G45" s="8"/>
      <c r="H45" s="8"/>
      <c r="I45" s="8"/>
      <c r="K45" s="8"/>
      <c r="L45" s="8"/>
      <c r="M45" s="8"/>
      <c r="N45" s="8"/>
      <c r="O45" s="8"/>
      <c r="P45" s="8"/>
      <c r="Q45" s="8">
        <v>1</v>
      </c>
      <c r="R45" s="8"/>
      <c r="S45" s="8"/>
      <c r="T45" s="8"/>
      <c r="U45" s="8"/>
      <c r="V45" s="8"/>
      <c r="W45" s="8"/>
      <c r="X45" s="9"/>
    </row>
    <row r="46" spans="1:24" s="7" customFormat="1" ht="20.25" customHeight="1">
      <c r="A46" s="7" t="s">
        <v>34</v>
      </c>
      <c r="B46" s="7" t="s">
        <v>111</v>
      </c>
      <c r="C46" s="7" t="s">
        <v>108</v>
      </c>
      <c r="D46" s="8">
        <f t="shared" si="0"/>
        <v>2</v>
      </c>
      <c r="E46" s="8">
        <v>1</v>
      </c>
      <c r="F46" s="8">
        <v>1</v>
      </c>
      <c r="G46" s="8"/>
      <c r="H46" s="8"/>
      <c r="I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spans="1:24" s="7" customFormat="1" ht="20.25" customHeight="1">
      <c r="A47" s="7" t="s">
        <v>35</v>
      </c>
      <c r="B47" s="7" t="s">
        <v>111</v>
      </c>
      <c r="C47" s="7" t="s">
        <v>108</v>
      </c>
      <c r="D47" s="8">
        <f t="shared" si="0"/>
        <v>2</v>
      </c>
      <c r="E47" s="8">
        <v>1</v>
      </c>
      <c r="F47" s="8">
        <v>1</v>
      </c>
      <c r="G47" s="8"/>
      <c r="H47" s="8"/>
      <c r="I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spans="1:24" s="7" customFormat="1" ht="20.25" customHeight="1">
      <c r="A48" s="24" t="s">
        <v>36</v>
      </c>
      <c r="B48" s="7" t="s">
        <v>112</v>
      </c>
      <c r="C48" s="7" t="s">
        <v>108</v>
      </c>
      <c r="D48" s="8">
        <f t="shared" si="0"/>
        <v>4</v>
      </c>
      <c r="E48" s="8">
        <v>2</v>
      </c>
      <c r="F48" s="8"/>
      <c r="G48" s="8">
        <v>1</v>
      </c>
      <c r="H48" s="8"/>
      <c r="I48" s="8"/>
      <c r="K48" s="8"/>
      <c r="L48" s="8"/>
      <c r="M48" s="8"/>
      <c r="N48" s="8"/>
      <c r="O48" s="8"/>
      <c r="P48" s="8"/>
      <c r="Q48" s="8"/>
      <c r="R48" s="8"/>
      <c r="S48" s="8"/>
      <c r="T48" s="8">
        <v>1</v>
      </c>
      <c r="U48" s="8"/>
      <c r="V48" s="8"/>
      <c r="W48" s="8"/>
      <c r="X48" s="9"/>
    </row>
    <row r="49" spans="1:24" s="7" customFormat="1" ht="20.25" customHeight="1">
      <c r="A49" s="24"/>
      <c r="C49" s="7" t="s">
        <v>121</v>
      </c>
      <c r="D49" s="8">
        <f t="shared" si="0"/>
        <v>1</v>
      </c>
      <c r="E49" s="8"/>
      <c r="F49" s="8"/>
      <c r="G49" s="8"/>
      <c r="H49" s="8"/>
      <c r="I49" s="8"/>
      <c r="K49" s="8"/>
      <c r="L49" s="8"/>
      <c r="M49" s="8"/>
      <c r="N49" s="8"/>
      <c r="O49" s="8"/>
      <c r="P49" s="8"/>
      <c r="Q49" s="8"/>
      <c r="R49" s="8"/>
      <c r="S49" s="8">
        <v>1</v>
      </c>
      <c r="T49" s="8"/>
      <c r="U49" s="8"/>
      <c r="V49" s="8"/>
      <c r="W49" s="8"/>
      <c r="X49" s="9"/>
    </row>
    <row r="50" spans="1:24" s="7" customFormat="1" ht="20.25" customHeight="1">
      <c r="A50" s="7" t="s">
        <v>37</v>
      </c>
      <c r="B50" s="7" t="s">
        <v>111</v>
      </c>
      <c r="C50" s="7" t="s">
        <v>108</v>
      </c>
      <c r="D50" s="8">
        <f t="shared" si="0"/>
        <v>1</v>
      </c>
      <c r="E50" s="8"/>
      <c r="F50" s="8">
        <v>1</v>
      </c>
      <c r="G50" s="8"/>
      <c r="H50" s="8"/>
      <c r="I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spans="1:24" s="7" customFormat="1" ht="20.25" customHeight="1">
      <c r="A51" s="7" t="s">
        <v>38</v>
      </c>
      <c r="B51" s="7" t="s">
        <v>111</v>
      </c>
      <c r="C51" s="7" t="s">
        <v>108</v>
      </c>
      <c r="D51" s="8">
        <f t="shared" si="0"/>
        <v>1</v>
      </c>
      <c r="E51" s="8"/>
      <c r="F51" s="8">
        <v>1</v>
      </c>
      <c r="G51" s="8"/>
      <c r="H51" s="8"/>
      <c r="I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spans="1:24" s="7" customFormat="1" ht="20.25" customHeight="1">
      <c r="A52" s="7" t="s">
        <v>39</v>
      </c>
      <c r="B52" s="7" t="s">
        <v>105</v>
      </c>
      <c r="C52" s="7" t="s">
        <v>106</v>
      </c>
      <c r="D52" s="8">
        <f t="shared" si="0"/>
        <v>4</v>
      </c>
      <c r="E52" s="8"/>
      <c r="F52" s="8"/>
      <c r="G52" s="8">
        <v>2</v>
      </c>
      <c r="H52" s="8"/>
      <c r="I52" s="8"/>
      <c r="K52" s="8">
        <v>1</v>
      </c>
      <c r="L52" s="8"/>
      <c r="M52" s="8"/>
      <c r="N52" s="8"/>
      <c r="O52" s="8"/>
      <c r="P52" s="8"/>
      <c r="Q52" s="8"/>
      <c r="R52" s="8"/>
      <c r="S52" s="8"/>
      <c r="T52" s="8">
        <v>1</v>
      </c>
      <c r="U52" s="8"/>
      <c r="V52" s="8"/>
      <c r="W52" s="8"/>
      <c r="X52" s="9"/>
    </row>
    <row r="53" spans="1:24" s="7" customFormat="1" ht="20.25" customHeight="1">
      <c r="A53" s="7" t="s">
        <v>40</v>
      </c>
      <c r="B53" s="7" t="s">
        <v>111</v>
      </c>
      <c r="C53" s="7" t="s">
        <v>108</v>
      </c>
      <c r="D53" s="8">
        <f t="shared" si="0"/>
        <v>1</v>
      </c>
      <c r="E53" s="8">
        <v>1</v>
      </c>
      <c r="F53" s="8"/>
      <c r="G53" s="8"/>
      <c r="H53" s="8"/>
      <c r="I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spans="1:24" s="7" customFormat="1" ht="20.25" customHeight="1">
      <c r="A54" s="7" t="s">
        <v>41</v>
      </c>
      <c r="B54" s="7" t="s">
        <v>111</v>
      </c>
      <c r="C54" s="7" t="s">
        <v>108</v>
      </c>
      <c r="D54" s="8">
        <f t="shared" si="0"/>
        <v>2</v>
      </c>
      <c r="E54" s="8">
        <v>1</v>
      </c>
      <c r="F54" s="8">
        <v>1</v>
      </c>
      <c r="G54" s="8"/>
      <c r="H54" s="8"/>
      <c r="I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spans="1:24" s="7" customFormat="1" ht="20.25" customHeight="1">
      <c r="A55" s="7" t="s">
        <v>42</v>
      </c>
      <c r="B55" s="7" t="s">
        <v>111</v>
      </c>
      <c r="C55" s="7" t="s">
        <v>108</v>
      </c>
      <c r="D55" s="8">
        <f t="shared" si="0"/>
        <v>1</v>
      </c>
      <c r="E55" s="8"/>
      <c r="F55" s="8">
        <v>1</v>
      </c>
      <c r="G55" s="8"/>
      <c r="H55" s="8"/>
      <c r="I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s="7" customFormat="1" ht="20.25" customHeight="1">
      <c r="A56" s="7" t="s">
        <v>43</v>
      </c>
      <c r="B56" s="7" t="s">
        <v>111</v>
      </c>
      <c r="C56" s="7" t="s">
        <v>108</v>
      </c>
      <c r="D56" s="8">
        <f t="shared" si="0"/>
        <v>1</v>
      </c>
      <c r="E56" s="8">
        <v>1</v>
      </c>
      <c r="F56" s="8"/>
      <c r="G56" s="8"/>
      <c r="H56" s="8"/>
      <c r="I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spans="1:24" s="7" customFormat="1" ht="20.25" customHeight="1">
      <c r="A57" s="24" t="s">
        <v>44</v>
      </c>
      <c r="B57" s="7" t="s">
        <v>111</v>
      </c>
      <c r="C57" s="7" t="s">
        <v>108</v>
      </c>
      <c r="D57" s="8">
        <f t="shared" si="0"/>
        <v>1</v>
      </c>
      <c r="E57" s="8"/>
      <c r="F57" s="8">
        <v>1</v>
      </c>
      <c r="G57" s="8"/>
      <c r="H57" s="8"/>
      <c r="I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spans="1:24" s="7" customFormat="1" ht="20.25" customHeight="1">
      <c r="A58" s="24"/>
      <c r="C58" s="7" t="s">
        <v>122</v>
      </c>
      <c r="D58" s="8">
        <f t="shared" si="0"/>
        <v>1</v>
      </c>
      <c r="E58" s="8"/>
      <c r="F58" s="8"/>
      <c r="G58" s="8"/>
      <c r="H58" s="8"/>
      <c r="I58" s="8"/>
      <c r="K58" s="8"/>
      <c r="L58" s="8"/>
      <c r="M58" s="8"/>
      <c r="N58" s="8"/>
      <c r="O58" s="8"/>
      <c r="P58" s="8"/>
      <c r="Q58" s="8"/>
      <c r="R58" s="8"/>
      <c r="S58" s="8">
        <v>1</v>
      </c>
      <c r="T58" s="8"/>
      <c r="U58" s="8"/>
      <c r="V58" s="8"/>
      <c r="W58" s="8"/>
      <c r="X58" s="9"/>
    </row>
    <row r="59" spans="1:24" s="7" customFormat="1" ht="20.25" customHeight="1">
      <c r="A59" s="7" t="s">
        <v>114</v>
      </c>
      <c r="B59" s="7" t="s">
        <v>105</v>
      </c>
      <c r="C59" s="7" t="s">
        <v>106</v>
      </c>
      <c r="D59" s="8">
        <f t="shared" si="0"/>
        <v>2</v>
      </c>
      <c r="E59" s="8">
        <v>1</v>
      </c>
      <c r="F59" s="8">
        <v>1</v>
      </c>
      <c r="G59" s="8"/>
      <c r="H59" s="8"/>
      <c r="I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spans="1:24" s="7" customFormat="1" ht="20.25" customHeight="1">
      <c r="A60" s="7" t="s">
        <v>45</v>
      </c>
      <c r="B60" s="7" t="s">
        <v>112</v>
      </c>
      <c r="C60" s="7" t="s">
        <v>108</v>
      </c>
      <c r="D60" s="8">
        <f t="shared" si="0"/>
        <v>1</v>
      </c>
      <c r="E60" s="8">
        <v>1</v>
      </c>
      <c r="F60" s="8"/>
      <c r="G60" s="8"/>
      <c r="H60" s="8"/>
      <c r="I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spans="1:24" s="7" customFormat="1" ht="20.25" customHeight="1">
      <c r="A61" s="7" t="s">
        <v>46</v>
      </c>
      <c r="B61" s="7" t="s">
        <v>111</v>
      </c>
      <c r="C61" s="7" t="s">
        <v>108</v>
      </c>
      <c r="D61" s="8">
        <f>SUM(E61:W61)</f>
        <v>1</v>
      </c>
      <c r="E61" s="8">
        <v>1</v>
      </c>
      <c r="F61" s="8"/>
      <c r="G61" s="8"/>
      <c r="H61" s="8"/>
      <c r="I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spans="1:24" s="7" customFormat="1" ht="20.25" customHeight="1">
      <c r="A62" s="7" t="s">
        <v>47</v>
      </c>
      <c r="B62" s="7" t="s">
        <v>111</v>
      </c>
      <c r="C62" s="7" t="s">
        <v>108</v>
      </c>
      <c r="D62" s="8">
        <f>SUM(E62:W62)</f>
        <v>1</v>
      </c>
      <c r="E62" s="8"/>
      <c r="F62" s="8">
        <v>1</v>
      </c>
      <c r="G62" s="8"/>
      <c r="H62" s="8"/>
      <c r="I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spans="1:24" s="7" customFormat="1" ht="20.25" customHeight="1">
      <c r="A63" s="7" t="s">
        <v>48</v>
      </c>
      <c r="B63" s="7" t="s">
        <v>111</v>
      </c>
      <c r="C63" s="7" t="s">
        <v>108</v>
      </c>
      <c r="D63" s="8">
        <f>SUM(E63:W63)</f>
        <v>1</v>
      </c>
      <c r="E63" s="8">
        <v>1</v>
      </c>
      <c r="F63" s="8"/>
      <c r="G63" s="8"/>
      <c r="H63" s="8"/>
      <c r="I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spans="4:23" ht="14.2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</sheetData>
  <autoFilter ref="A4:W63"/>
  <mergeCells count="13">
    <mergeCell ref="A48:A49"/>
    <mergeCell ref="A57:A58"/>
    <mergeCell ref="A1:X1"/>
    <mergeCell ref="A2:X2"/>
    <mergeCell ref="A30:A31"/>
    <mergeCell ref="C3:C4"/>
    <mergeCell ref="D3:W3"/>
    <mergeCell ref="X3:X4"/>
    <mergeCell ref="A5:A6"/>
    <mergeCell ref="A3:A4"/>
    <mergeCell ref="B3:B4"/>
    <mergeCell ref="A23:A24"/>
    <mergeCell ref="A25:A26"/>
  </mergeCells>
  <printOptions horizontalCentered="1"/>
  <pageMargins left="0.35433070866141736" right="0.35433070866141736" top="0.6" bottom="0.38" header="0.5118110236220472" footer="0.15748031496062992"/>
  <pageSetup horizontalDpi="600" verticalDpi="600" orientation="landscape" paperSize="9" r:id="rId1"/>
  <headerFooter alignWithMargins="0">
    <oddHeader>&amp;L附件一：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达州市柴市街长廊二楼55号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海天科技</dc:creator>
  <cp:keywords/>
  <dc:description/>
  <cp:lastModifiedBy>island</cp:lastModifiedBy>
  <cp:lastPrinted>2012-07-17T07:50:19Z</cp:lastPrinted>
  <dcterms:created xsi:type="dcterms:W3CDTF">2012-07-05T07:30:10Z</dcterms:created>
  <dcterms:modified xsi:type="dcterms:W3CDTF">2012-07-17T07:50:20Z</dcterms:modified>
  <cp:category/>
  <cp:version/>
  <cp:contentType/>
  <cp:contentStatus/>
</cp:coreProperties>
</file>