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附件1" sheetId="1" r:id="rId1"/>
    <sheet name="附件2－1" sheetId="2" r:id="rId2"/>
    <sheet name="附件2－2" sheetId="3" r:id="rId3"/>
    <sheet name="附件2－3" sheetId="4" r:id="rId4"/>
  </sheets>
  <definedNames>
    <definedName name="_xlnm.Print_Titles" localSheetId="0">'附件1'!$2:$3</definedName>
    <definedName name="_xlnm.Print_Titles" localSheetId="1">'附件2－1'!$2:$4</definedName>
    <definedName name="_xlnm.Print_Titles" localSheetId="2">'附件2－2'!$2:$4</definedName>
  </definedNames>
  <calcPr fullCalcOnLoad="1"/>
</workbook>
</file>

<file path=xl/sharedStrings.xml><?xml version="1.0" encoding="utf-8"?>
<sst xmlns="http://schemas.openxmlformats.org/spreadsheetml/2006/main" count="251" uniqueCount="121">
  <si>
    <t xml:space="preserve"> 附件1：</t>
  </si>
  <si>
    <t>2016年长乐市新任教师公开招聘计划表</t>
  </si>
  <si>
    <r>
      <t xml:space="preserve">                      </t>
    </r>
    <r>
      <rPr>
        <b/>
        <sz val="11"/>
        <rFont val="宋体"/>
        <family val="0"/>
      </rPr>
      <t>学科</t>
    </r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</si>
  <si>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</si>
  <si>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</si>
  <si>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</si>
  <si>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</si>
  <si>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</si>
  <si>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</si>
  <si>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</si>
  <si>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</si>
  <si>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体育</t>
  </si>
  <si>
    <t>音乐</t>
  </si>
  <si>
    <t>美术</t>
  </si>
  <si>
    <t>信息                                   技术</t>
  </si>
  <si>
    <t>科学</t>
  </si>
  <si>
    <t>幼教</t>
  </si>
  <si>
    <t>合计</t>
  </si>
  <si>
    <t>中学</t>
  </si>
  <si>
    <t>长乐一中</t>
  </si>
  <si>
    <t>长乐二中</t>
  </si>
  <si>
    <t>长乐七中</t>
  </si>
  <si>
    <t>高级中学</t>
  </si>
  <si>
    <t>长乐一中一分校</t>
  </si>
  <si>
    <t>小计</t>
  </si>
  <si>
    <t>小学</t>
  </si>
  <si>
    <t>长师附小</t>
  </si>
  <si>
    <t>实验小学</t>
  </si>
  <si>
    <t>吴航中心小学</t>
  </si>
  <si>
    <t>鳌峰小学</t>
  </si>
  <si>
    <t>洞江小学</t>
  </si>
  <si>
    <t>附小第一分校</t>
  </si>
  <si>
    <t>教师进修学校附属小学</t>
  </si>
  <si>
    <t>特教学校</t>
  </si>
  <si>
    <t>古槐中心小学(含所属完小校)</t>
  </si>
  <si>
    <t>江田中心小学(含所属完小校)</t>
  </si>
  <si>
    <t>首祉中心小学(含所属完小校)</t>
  </si>
  <si>
    <t>漳港中心小学(含所属完小校)</t>
  </si>
  <si>
    <t>金峰中心小学(含所属完小校)</t>
  </si>
  <si>
    <t>湖南中心小学(含所属完小校)</t>
  </si>
  <si>
    <t>梅花中心小学</t>
  </si>
  <si>
    <t>潭头中心小学(含所属完小校)</t>
  </si>
  <si>
    <t>幼儿园</t>
  </si>
  <si>
    <t>实验幼儿园</t>
  </si>
  <si>
    <t>洞江幼儿园</t>
  </si>
  <si>
    <t>航城中心幼儿园</t>
  </si>
  <si>
    <t>玉田中心幼儿园
(玉田中心小学学前班)</t>
  </si>
  <si>
    <t>鹤上中心幼儿园</t>
  </si>
  <si>
    <t>壶井中心幼儿园</t>
  </si>
  <si>
    <t>古槐中心幼儿园</t>
  </si>
  <si>
    <t>江田中心幼儿园</t>
  </si>
  <si>
    <t>漳港中心幼儿园</t>
  </si>
  <si>
    <t>金峰中心幼儿园</t>
  </si>
  <si>
    <t>湖南中心幼儿园</t>
  </si>
  <si>
    <t>文岭中心幼儿园</t>
  </si>
  <si>
    <t>潭头中心幼儿园</t>
  </si>
  <si>
    <t>附件2-1：</t>
  </si>
  <si>
    <t>2016年长乐市新任教师公开招聘岗位信息表（中学）</t>
  </si>
  <si>
    <t>主管部门</t>
  </si>
  <si>
    <t>序号</t>
  </si>
  <si>
    <t>招聘单位</t>
  </si>
  <si>
    <t>招聘岗位学科</t>
  </si>
  <si>
    <t>招聘人数</t>
  </si>
  <si>
    <t>专业要求</t>
  </si>
  <si>
    <t>学历要求</t>
  </si>
  <si>
    <t>资历等要求</t>
  </si>
  <si>
    <t>备注</t>
  </si>
  <si>
    <t>长乐市教育局</t>
  </si>
  <si>
    <t>政治教师</t>
  </si>
  <si>
    <t>思想政治教育，政治学，国际政治，国际政治经济学，政治学理论，中共党史，马克思主义理论与思想政治教育，政治学与行政学，政史教育，教育学,教育学原理，学科教学（思想政治学科）,课程与教学论（思想政治学科）</t>
  </si>
  <si>
    <t>研究生或
师范类本科生</t>
  </si>
  <si>
    <t xml:space="preserve"> 1、报考对象：
  福建省生源（含2016年2月及之前户口迁入我省的省外生源）全日制普通高等院校毕业生，研究生需具备学历、学位并且要求本科阶段所学专业与研究生专业应一致，本科毕业生还需具备学士学位，毕业生需持有高级中学教师资格证，所学专业(以毕业证书上标注的专业名称为准)与招聘岗位学科中的专业要求应对口。
 2、招聘条件：
  (1)具有中华人民共和国国籍；
  (2)年龄限18至30周岁；
  (3)遵守中华人民共和国宪法、法律、法规；
  (4)具有良好品行，具备良好的职业道德；
  (5)具有正常履行职责的身体条件；
  (6)招聘岗位所需的其他资格条件。
  应聘人员毕业证书、教师资格证、年龄等各项相关资格条件截至2016年7月31日。
 3、曾因犯罪受过刑事处罚、在各级公务员或事业单位招考中被认定有舞弊等严重违反录（聘）用纪律行为尚在禁止报考期限内的人员、在读的全日制普通院校非应届毕业生、现役军人、长乐市机关（事业）单位在编在职人员以及法律规定不得报考的其他人员，不得报考。</t>
  </si>
  <si>
    <t>语文教师</t>
  </si>
  <si>
    <t>语文教育，汉（中国）语言文学（教育），汉语（言），中国语言文学（化），中文应用，对外汉语，汉语国际教育，汉语国际教育硕士，华文教育，应用语言学，文学，中国文学，汉语言文学与文化传播，汉语言文学，中国语言文化，文艺学，语言学及应用语言学，汉语言文字学，中国古代文学，中国现当代文学，文学阅读与文学教育，比较文学与世界文学，中文教育，学科教学（语文学科），课程与教学论（语文学科）</t>
  </si>
  <si>
    <t>数学教师</t>
  </si>
  <si>
    <t>数学教育，数学与应用数学，信息与计算科学，数理基础科学，基础数学，计算数学，概率论与数理统计，应用数学，运筹学与控制论，学科教学（数学学科），课程与教学论（数学学科）</t>
  </si>
  <si>
    <t>英语教师</t>
  </si>
  <si>
    <t>英语教育，英语，翻译，英语笔译，英语口译，英语语言文学，外国语言学及应用语言学，翻译硕士，应用英语，实用英语，商务英语，外贸英语，旅游英语，学科教学（英语学科），课程与教学论（英语学科）</t>
  </si>
  <si>
    <t>物理教师</t>
  </si>
  <si>
    <t>物理教育，物理学，应用物理学，声学，理论物理，粒子物理与原子核物理，原子与分子物理，等离子体物理，凝聚态物理，光学，物理电子学，光学工程，无线电物理，学科教学（物理学科），课程与教学论（物理学科）</t>
  </si>
  <si>
    <t>化学教师</t>
  </si>
  <si>
    <t>化学教育，化学，应用化学，化学生物学，分子科学与工程，无机化学，分析化学，有机化学，物理化学，高分子化学与物理，材料化学，环境化学，电化学，催化化学，物构化学，化学基地班，化学分析技术，学科教学（化学学科），课程与教学论（化学学科）</t>
  </si>
  <si>
    <t>历史教师</t>
  </si>
  <si>
    <t>历史教育，历史学，世界历史，史学理论及史学史，历史地理学，历史文献学，专门史，中国史，中国古代史，中国近现代史，世界史，中国近现代史基本问题研究，学科教学（历史学科），课程与教学论（历史学科）</t>
  </si>
  <si>
    <t>长乐一中招聘的信息技术教师专门从事电化教育工作。</t>
  </si>
  <si>
    <t>地理教师</t>
  </si>
  <si>
    <t>地理教育，地理科学，地理信息系统，地球信息科学与技术，自然地理学，人文地理学，地图学与地理信息系统，人文教育（地理学科方向），学科教学（地理学科），课程与教学论（地理学科）</t>
  </si>
  <si>
    <t>体育教师</t>
  </si>
  <si>
    <t>体育教育，运动训练，社会体育，运动人体科学，民族传统体育，运动康复与健康，体育人文社会学，体育教育训练学，民族传统体育学，体育硕士，竞技体育，体育保健，体育服务与管理，武术，体育教学，学科教学（体育学科），课程与教学论（体育学科）</t>
  </si>
  <si>
    <t>音乐教师</t>
  </si>
  <si>
    <t>音乐教育，音乐学，音乐表演，艺术教育（音乐方向），学科教学（音乐学科），课程与教学论（音乐学科），音乐与舞蹈学，舞蹈，舞蹈教育，舞蹈学，舞蹈编导，舞蹈表演，学科教学（舞蹈学科），课程与教学论（舞蹈学科）</t>
  </si>
  <si>
    <t>信息技术教师</t>
  </si>
  <si>
    <t>现代教育技术，计算机办公自动化，计算机办公应用，计算机科学与技术，计算机科学技术，计算机科学，计算机科学教育，计算机应用，计算机应用技术，计算机系统维护，计算机网络技术，计算机网络工程，计算机网络技术与工程，计算机网络工程与管理，网络技术，网络工程，计算机与信息科学，计算机与信息技术，计算机科学与信息技术，计算机信息应用，计算机教育，计算机信息技术与应用，教育技术等对口专业，学科教学（信息技术），课程与教学论（信息技术）</t>
  </si>
  <si>
    <t>附件2-2：</t>
  </si>
  <si>
    <t>2016年长乐市新任教师公开招聘岗位信息表（小学）</t>
  </si>
  <si>
    <t xml:space="preserve">
小学教育，小学教育（语文方向），初等教育，初等教育（语文方向），初等教育（中文与社会），初等教育（中文与书法），初等教育（小教文史），语文教育，汉（中国）语言文学（教育），汉语（言），中国语言文学（化），中文应用，对外汉语，汉语国际教育，汉语国际教育硕士，华文教育，应用语言学，语言学及应用语言学，文学，中国文学，汉语言文学与文化传播，汉语言文学，中国语言文化，文艺学，语言学及应用语言学，汉语言文字学，中国古代文学，中国现当代文学，文学阅读与文学教育，比较文学与世界文学，中文教育，学科教学（语文学科），课程与教学论（语文学科）</t>
  </si>
  <si>
    <t>研究生或师范类大专及以上毕业生或非师范类本科生</t>
  </si>
  <si>
    <t xml:space="preserve"> 1、报考对象：
  福建省生源（含2016年2月及之前户口迁入我省的省外生源）全日制普通高等院校毕业生，毕业生需持有小学及以上教师资格证,所学专业(以毕业证书上标注的专业名称为准)与招聘岗位学科中的专业要求应对一致。
 2、招聘条件：
  (1)具有中华人民共和国国籍；
  (2)年龄限18至30周岁；
  (3)遵守中华人民共和国宪法、法律、法规；
  (4)具有良好品行，具备良好的职业道德；
  (5)具有正常履行职责的身体条件；
  (6)招聘岗位所需的其他资格条件。
  应聘人员毕业证书、教师资格证、年龄等各项相关资格条件截至2016年7月31日。
 3、曾因犯罪受过刑事处罚、在各级公务员或事业单位招考中被认定有舞弊等严重违反录（聘）用纪律行为尚在禁止报考期限内的人员、在读的全日制普通院校非应届毕业生、现役军人、长乐市机关（事业）单位在编在职人员以及法律规定不得报考的其他人员，不得报考。</t>
  </si>
  <si>
    <t>长师附小第一分校</t>
  </si>
  <si>
    <t>教师进修学校
附属小学</t>
  </si>
  <si>
    <t>古槐中心小学
(含所属完小校)</t>
  </si>
  <si>
    <t>江田中心小学
(含所属完小校)</t>
  </si>
  <si>
    <t>首祉中心小学
(含所属完小校)</t>
  </si>
  <si>
    <t>漳港中心小学
(含所属完小校)</t>
  </si>
  <si>
    <t>金峰中心小学
(含所属完小校)</t>
  </si>
  <si>
    <t>湖南中心小学
(含所属完小校)</t>
  </si>
  <si>
    <t>潭头中心小学
(含所属完小校)</t>
  </si>
  <si>
    <t>小学教育，小学教育（数学方向），初等教育，初等教育（数学方向），初等教育（数学与科学方向），数学教育，数学与应用数学，信息与计算科学，数理基础科学，基础数学，计算数学，概率论与数理统计，应用数学，运筹学与控制论，学科教学（数学学科），课程与教学论（数学学科）</t>
  </si>
  <si>
    <t>小学教育（英语方向），初等教育（英语方向），英语教育，英语，翻译，英语笔译，英语口译，英语语言文学，外国语言学及应用语言学，翻译硕士，应用英语，实用英语，商务英语，外贸英语，旅游英语，学科教学（英语学科），课程与教学论（英语学科）</t>
  </si>
  <si>
    <t>体育教育，运动训练，社会体育，运动人体科学，民族传统体育，运动康复与健康，体育人文社会学，体育教育训练学，民族传统体育学，体育硕士，竞技体育，体育保健，体育服务与管理，武术，体育教学，小学体育教育，学科教学（体育学科），课程与教学论（体育学科）</t>
  </si>
  <si>
    <t>音乐教育，音乐学，音乐表演，艺术教育（音乐方向），小学教育（音乐方向），小学教育（艺术方向），学科教学（音乐学科），课程与教学论（音乐学科），音乐与舞蹈学，舞蹈，舞蹈教育，舞蹈学，舞蹈编导，舞蹈表演，学科教学（舞蹈学科），课程与教学论（舞蹈学科）</t>
  </si>
  <si>
    <t>美术教师</t>
  </si>
  <si>
    <t>美术教育，绘画，美术，美术学，艺术教育（美术方向），小学教育（美术方向），小学教育（艺术方向），艺术学，艺术设计，艺术设计学，动画，学科教学（美术学科），课程与教学论（美术学科），</t>
  </si>
  <si>
    <t>科学教师</t>
  </si>
  <si>
    <t>科学教育，科学教育（化学方向），科学教育（物理方向），科学教育（生物方向），小学教育（科学教育方向），科学教育（小学教育），学科教学（科学学科），课程与教学论（科学学科），生物教育，应用生物教育，生物科学，生物技术，生物信息学，生物信息技术，生物科学与生物技术，生物化学与分子生物学，植物生物技术，动物生物技术，生物资源科学，生物安全，植物学，植物科学与技术，动物学，动物科学，动物科学与技术，水生生物学，微生物学，神经生物学，遗传学，发育生物学，细胞生物学，生物物理学，生态学，应用生物科学，学科教学（生物学科），课程与教学论（生物学科），附件2－1中的物理、化学、地理学科对口的专业</t>
  </si>
  <si>
    <t>附件2-3：</t>
  </si>
  <si>
    <t>2016年长乐市新任教师公开招聘岗位信息表（幼儿园）</t>
  </si>
  <si>
    <t>幼教教师</t>
  </si>
  <si>
    <t>学前教育，学前教育学，儿童教育，幼儿教育，艺术教育（学前方向），小学教育（学前方向），英语教育（幼儿英语方向）专业，音乐教育（学前方向）</t>
  </si>
  <si>
    <t>大专及以上毕业生</t>
  </si>
  <si>
    <t xml:space="preserve"> 1、报考对象：
  福建省生源（含2016年2月及之前户口迁入我省的省外生源）全日制普通高等院校毕业生，毕业生需持有幼儿园教师资格证。
 2、招聘条件：
  (1)具有中华人民共和国国籍；
  (2)年龄限18至30周岁；
  (3)遵守中华人民共和国宪法、法律、法规；
  (4)具有良好品行，具备良好的职业道德；
  (5)具有正常履行职责的身体条件；
  (6)招聘岗位所需的其他资格条件。
  应聘人员毕业证书、教师资格证、年龄等各项相关资格条件截至2016年7月31日。
 3、曾因犯罪受过刑事处罚、在各级公务员或事业单位招考中被认定有舞弊等严重违反录（聘）用纪律行为尚在禁止报考期限内的人员、在读的全日制普通院校非应届毕业生、现役军人、长乐市机关（事业）单位在编在职人员以及法律规定不得报考的其他人员，不得报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</si>
</sst>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sz val="18"/>
      <name val="宋体"/>
      <family val="0"/>
    </font>
    <font>
      <b/>
      <sz val="11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10"/>
      <color indexed="20"/>
      <name val="仿宋_GB2312"/>
      <family val="3"/>
    </font>
    <font>
      <sz val="11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7030A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3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3" fillId="9" borderId="0" applyNumberFormat="0" applyBorder="0" applyAlignment="0" applyProtection="0"/>
    <xf numFmtId="0" fontId="45" fillId="0" borderId="4" applyNumberFormat="0" applyFill="0" applyAlignment="0" applyProtection="0"/>
    <xf numFmtId="0" fontId="43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vertical="center" wrapText="1"/>
    </xf>
    <xf numFmtId="0" fontId="10" fillId="0" borderId="14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textRotation="255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textRotation="255" wrapText="1"/>
    </xf>
    <xf numFmtId="0" fontId="7" fillId="0" borderId="9" xfId="0" applyNumberFormat="1" applyFont="1" applyFill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textRotation="255" wrapText="1"/>
    </xf>
    <xf numFmtId="0" fontId="11" fillId="0" borderId="15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textRotation="255" wrapText="1"/>
    </xf>
    <xf numFmtId="0" fontId="11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 wrapText="1"/>
    </xf>
    <xf numFmtId="0" fontId="58" fillId="0" borderId="13" xfId="0" applyNumberFormat="1" applyFont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190500</xdr:rowOff>
    </xdr:from>
    <xdr:to>
      <xdr:col>1</xdr:col>
      <xdr:colOff>885825</xdr:colOff>
      <xdr:row>2</xdr:row>
      <xdr:rowOff>419100</xdr:rowOff>
    </xdr:to>
    <xdr:sp>
      <xdr:nvSpPr>
        <xdr:cNvPr id="1" name="TextBox 513"/>
        <xdr:cNvSpPr txBox="1">
          <a:spLocks noChangeArrowheads="1"/>
        </xdr:cNvSpPr>
      </xdr:nvSpPr>
      <xdr:spPr>
        <a:xfrm>
          <a:off x="1019175" y="71437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38100</xdr:colOff>
      <xdr:row>2</xdr:row>
      <xdr:rowOff>180975</xdr:rowOff>
    </xdr:from>
    <xdr:to>
      <xdr:col>1</xdr:col>
      <xdr:colOff>133350</xdr:colOff>
      <xdr:row>2</xdr:row>
      <xdr:rowOff>409575</xdr:rowOff>
    </xdr:to>
    <xdr:sp>
      <xdr:nvSpPr>
        <xdr:cNvPr id="2" name="TextBox 514"/>
        <xdr:cNvSpPr txBox="1">
          <a:spLocks noChangeArrowheads="1"/>
        </xdr:cNvSpPr>
      </xdr:nvSpPr>
      <xdr:spPr>
        <a:xfrm>
          <a:off x="38100" y="7048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2</xdr:row>
      <xdr:rowOff>314325</xdr:rowOff>
    </xdr:to>
    <xdr:sp>
      <xdr:nvSpPr>
        <xdr:cNvPr id="3" name="Line 515"/>
        <xdr:cNvSpPr>
          <a:spLocks/>
        </xdr:cNvSpPr>
      </xdr:nvSpPr>
      <xdr:spPr>
        <a:xfrm>
          <a:off x="9525" y="533400"/>
          <a:ext cx="2705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485775</xdr:colOff>
      <xdr:row>2</xdr:row>
      <xdr:rowOff>190500</xdr:rowOff>
    </xdr:from>
    <xdr:to>
      <xdr:col>1</xdr:col>
      <xdr:colOff>885825</xdr:colOff>
      <xdr:row>2</xdr:row>
      <xdr:rowOff>419100</xdr:rowOff>
    </xdr:to>
    <xdr:sp>
      <xdr:nvSpPr>
        <xdr:cNvPr id="4" name="TextBox 516"/>
        <xdr:cNvSpPr txBox="1">
          <a:spLocks noChangeArrowheads="1"/>
        </xdr:cNvSpPr>
      </xdr:nvSpPr>
      <xdr:spPr>
        <a:xfrm>
          <a:off x="1019175" y="714375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人数</a:t>
          </a:r>
        </a:p>
      </xdr:txBody>
    </xdr:sp>
    <xdr:clientData/>
  </xdr:twoCellAnchor>
  <xdr:twoCellAnchor>
    <xdr:from>
      <xdr:col>0</xdr:col>
      <xdr:colOff>38100</xdr:colOff>
      <xdr:row>2</xdr:row>
      <xdr:rowOff>180975</xdr:rowOff>
    </xdr:from>
    <xdr:to>
      <xdr:col>1</xdr:col>
      <xdr:colOff>133350</xdr:colOff>
      <xdr:row>2</xdr:row>
      <xdr:rowOff>409575</xdr:rowOff>
    </xdr:to>
    <xdr:sp>
      <xdr:nvSpPr>
        <xdr:cNvPr id="5" name="TextBox 517"/>
        <xdr:cNvSpPr txBox="1">
          <a:spLocks noChangeArrowheads="1"/>
        </xdr:cNvSpPr>
      </xdr:nvSpPr>
      <xdr:spPr>
        <a:xfrm>
          <a:off x="38100" y="7048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岗位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2</xdr:row>
      <xdr:rowOff>314325</xdr:rowOff>
    </xdr:to>
    <xdr:sp>
      <xdr:nvSpPr>
        <xdr:cNvPr id="6" name="Line 518"/>
        <xdr:cNvSpPr>
          <a:spLocks/>
        </xdr:cNvSpPr>
      </xdr:nvSpPr>
      <xdr:spPr>
        <a:xfrm>
          <a:off x="9525" y="533400"/>
          <a:ext cx="2705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457200</xdr:colOff>
      <xdr:row>3</xdr:row>
      <xdr:rowOff>9525</xdr:rowOff>
    </xdr:to>
    <xdr:sp>
      <xdr:nvSpPr>
        <xdr:cNvPr id="7" name="Line 519"/>
        <xdr:cNvSpPr>
          <a:spLocks/>
        </xdr:cNvSpPr>
      </xdr:nvSpPr>
      <xdr:spPr>
        <a:xfrm>
          <a:off x="9525" y="533400"/>
          <a:ext cx="981075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7.00390625" style="57" customWidth="1"/>
    <col min="2" max="2" width="28.625" style="57" customWidth="1"/>
    <col min="3" max="16" width="5.625" style="58" customWidth="1"/>
    <col min="17" max="17" width="8.00390625" style="58" customWidth="1"/>
    <col min="18" max="236" width="9.00390625" style="57" customWidth="1"/>
  </cols>
  <sheetData>
    <row r="1" spans="1:2" ht="14.25">
      <c r="A1" s="59" t="s">
        <v>0</v>
      </c>
      <c r="B1" s="59"/>
    </row>
    <row r="2" spans="1:17" ht="27" customHeight="1">
      <c r="A2" s="60" t="s">
        <v>1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33" customHeight="1">
      <c r="A3" s="63" t="s">
        <v>2</v>
      </c>
      <c r="B3" s="64"/>
      <c r="C3" s="65" t="s">
        <v>3</v>
      </c>
      <c r="D3" s="65" t="s">
        <v>4</v>
      </c>
      <c r="E3" s="65" t="s">
        <v>5</v>
      </c>
      <c r="F3" s="65" t="s">
        <v>6</v>
      </c>
      <c r="G3" s="65" t="s">
        <v>7</v>
      </c>
      <c r="H3" s="65" t="s">
        <v>8</v>
      </c>
      <c r="I3" s="65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79" t="s">
        <v>14</v>
      </c>
      <c r="O3" s="65" t="s">
        <v>15</v>
      </c>
      <c r="P3" s="65" t="s">
        <v>16</v>
      </c>
      <c r="Q3" s="65" t="s">
        <v>17</v>
      </c>
    </row>
    <row r="4" spans="1:17" ht="18" customHeight="1">
      <c r="A4" s="66" t="s">
        <v>18</v>
      </c>
      <c r="B4" s="67" t="s">
        <v>19</v>
      </c>
      <c r="C4" s="68"/>
      <c r="D4" s="68"/>
      <c r="E4" s="68">
        <v>1</v>
      </c>
      <c r="F4" s="68"/>
      <c r="G4" s="68"/>
      <c r="H4" s="68"/>
      <c r="I4" s="68">
        <v>1</v>
      </c>
      <c r="J4" s="68">
        <v>1</v>
      </c>
      <c r="K4" s="68"/>
      <c r="L4" s="68"/>
      <c r="M4" s="68"/>
      <c r="N4" s="68">
        <v>1</v>
      </c>
      <c r="O4" s="68"/>
      <c r="P4" s="68"/>
      <c r="Q4" s="65">
        <f aca="true" t="shared" si="0" ref="Q4:Q13">SUM(C4:P4)</f>
        <v>4</v>
      </c>
    </row>
    <row r="5" spans="1:17" ht="18" customHeight="1">
      <c r="A5" s="66"/>
      <c r="B5" s="67" t="s">
        <v>20</v>
      </c>
      <c r="C5" s="68">
        <v>1</v>
      </c>
      <c r="D5" s="68">
        <v>1</v>
      </c>
      <c r="E5" s="68"/>
      <c r="F5" s="68">
        <v>1</v>
      </c>
      <c r="G5" s="68">
        <v>1</v>
      </c>
      <c r="H5" s="68"/>
      <c r="I5" s="68"/>
      <c r="J5" s="68"/>
      <c r="K5" s="68"/>
      <c r="L5" s="68"/>
      <c r="M5" s="68"/>
      <c r="N5" s="68">
        <v>1</v>
      </c>
      <c r="O5" s="68"/>
      <c r="P5" s="68"/>
      <c r="Q5" s="65">
        <f t="shared" si="0"/>
        <v>5</v>
      </c>
    </row>
    <row r="6" spans="1:17" ht="18" customHeight="1">
      <c r="A6" s="66"/>
      <c r="B6" s="67" t="s">
        <v>21</v>
      </c>
      <c r="C6" s="68"/>
      <c r="D6" s="68"/>
      <c r="E6" s="68"/>
      <c r="F6" s="68"/>
      <c r="G6" s="68"/>
      <c r="H6" s="68"/>
      <c r="I6" s="68"/>
      <c r="J6" s="68">
        <v>1</v>
      </c>
      <c r="K6" s="68"/>
      <c r="L6" s="68">
        <v>1</v>
      </c>
      <c r="M6" s="68"/>
      <c r="N6" s="68">
        <v>1</v>
      </c>
      <c r="O6" s="68"/>
      <c r="P6" s="68"/>
      <c r="Q6" s="65">
        <f t="shared" si="0"/>
        <v>3</v>
      </c>
    </row>
    <row r="7" spans="1:17" ht="18" customHeight="1">
      <c r="A7" s="66"/>
      <c r="B7" s="67" t="s">
        <v>22</v>
      </c>
      <c r="C7" s="68"/>
      <c r="D7" s="68">
        <v>2</v>
      </c>
      <c r="E7" s="68"/>
      <c r="F7" s="68"/>
      <c r="G7" s="68"/>
      <c r="H7" s="68"/>
      <c r="I7" s="68"/>
      <c r="J7" s="68"/>
      <c r="K7" s="68"/>
      <c r="L7" s="68"/>
      <c r="M7" s="68"/>
      <c r="N7" s="80"/>
      <c r="O7" s="68"/>
      <c r="P7" s="68"/>
      <c r="Q7" s="65">
        <f t="shared" si="0"/>
        <v>2</v>
      </c>
    </row>
    <row r="8" spans="1:17" ht="18" customHeight="1">
      <c r="A8" s="66"/>
      <c r="B8" s="67" t="s">
        <v>23</v>
      </c>
      <c r="C8" s="68">
        <v>1</v>
      </c>
      <c r="D8" s="68">
        <v>3</v>
      </c>
      <c r="E8" s="68">
        <v>5</v>
      </c>
      <c r="F8" s="68">
        <v>5</v>
      </c>
      <c r="G8" s="68">
        <v>2</v>
      </c>
      <c r="H8" s="68">
        <v>1</v>
      </c>
      <c r="I8" s="68">
        <v>1</v>
      </c>
      <c r="J8" s="68"/>
      <c r="K8" s="68">
        <v>2</v>
      </c>
      <c r="L8" s="68"/>
      <c r="M8" s="68"/>
      <c r="N8" s="68"/>
      <c r="O8" s="68"/>
      <c r="P8" s="68"/>
      <c r="Q8" s="65">
        <f t="shared" si="0"/>
        <v>20</v>
      </c>
    </row>
    <row r="9" spans="1:17" ht="18" customHeight="1">
      <c r="A9" s="66"/>
      <c r="B9" s="69" t="s">
        <v>24</v>
      </c>
      <c r="C9" s="65">
        <f aca="true" t="shared" si="1" ref="C9:L9">SUM(C4:C8)</f>
        <v>2</v>
      </c>
      <c r="D9" s="65">
        <f t="shared" si="1"/>
        <v>6</v>
      </c>
      <c r="E9" s="65">
        <f t="shared" si="1"/>
        <v>6</v>
      </c>
      <c r="F9" s="65">
        <f t="shared" si="1"/>
        <v>6</v>
      </c>
      <c r="G9" s="65">
        <f t="shared" si="1"/>
        <v>3</v>
      </c>
      <c r="H9" s="65">
        <f t="shared" si="1"/>
        <v>1</v>
      </c>
      <c r="I9" s="65">
        <f t="shared" si="1"/>
        <v>2</v>
      </c>
      <c r="J9" s="65">
        <f t="shared" si="1"/>
        <v>2</v>
      </c>
      <c r="K9" s="65">
        <f t="shared" si="1"/>
        <v>2</v>
      </c>
      <c r="L9" s="65">
        <f t="shared" si="1"/>
        <v>1</v>
      </c>
      <c r="M9" s="65"/>
      <c r="N9" s="65">
        <f>SUM(N4:N8)</f>
        <v>3</v>
      </c>
      <c r="O9" s="65"/>
      <c r="P9" s="65"/>
      <c r="Q9" s="65">
        <f t="shared" si="0"/>
        <v>34</v>
      </c>
    </row>
    <row r="10" spans="1:17" s="56" customFormat="1" ht="18" customHeight="1">
      <c r="A10" s="70" t="s">
        <v>25</v>
      </c>
      <c r="B10" s="67" t="s">
        <v>26</v>
      </c>
      <c r="C10" s="68"/>
      <c r="D10" s="68">
        <v>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5">
        <f t="shared" si="0"/>
        <v>1</v>
      </c>
    </row>
    <row r="11" spans="1:17" s="56" customFormat="1" ht="18" customHeight="1">
      <c r="A11" s="71"/>
      <c r="B11" s="67" t="s">
        <v>27</v>
      </c>
      <c r="C11" s="68"/>
      <c r="D11" s="68">
        <v>1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5">
        <f t="shared" si="0"/>
        <v>1</v>
      </c>
    </row>
    <row r="12" spans="1:17" s="56" customFormat="1" ht="18" customHeight="1">
      <c r="A12" s="71"/>
      <c r="B12" s="67" t="s">
        <v>28</v>
      </c>
      <c r="C12" s="68"/>
      <c r="D12" s="68"/>
      <c r="E12" s="68">
        <v>1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5">
        <f t="shared" si="0"/>
        <v>1</v>
      </c>
    </row>
    <row r="13" spans="1:17" s="56" customFormat="1" ht="18" customHeight="1">
      <c r="A13" s="71"/>
      <c r="B13" s="67" t="s">
        <v>29</v>
      </c>
      <c r="C13" s="68"/>
      <c r="D13" s="68"/>
      <c r="E13" s="68">
        <v>1</v>
      </c>
      <c r="F13" s="68"/>
      <c r="G13" s="68"/>
      <c r="H13" s="68"/>
      <c r="I13" s="68"/>
      <c r="J13" s="68"/>
      <c r="K13" s="68">
        <v>1</v>
      </c>
      <c r="L13" s="68">
        <v>1</v>
      </c>
      <c r="M13" s="68"/>
      <c r="N13" s="68"/>
      <c r="O13" s="68">
        <v>1</v>
      </c>
      <c r="P13" s="68"/>
      <c r="Q13" s="65">
        <f t="shared" si="0"/>
        <v>4</v>
      </c>
    </row>
    <row r="14" spans="1:17" s="56" customFormat="1" ht="18" customHeight="1">
      <c r="A14" s="72"/>
      <c r="B14" s="67" t="s">
        <v>30</v>
      </c>
      <c r="C14" s="68"/>
      <c r="D14" s="68">
        <v>1</v>
      </c>
      <c r="E14" s="68"/>
      <c r="F14" s="68"/>
      <c r="G14" s="68"/>
      <c r="H14" s="68"/>
      <c r="I14" s="68"/>
      <c r="J14" s="68"/>
      <c r="K14" s="68">
        <v>1</v>
      </c>
      <c r="L14" s="68">
        <v>1</v>
      </c>
      <c r="M14" s="68"/>
      <c r="N14" s="68"/>
      <c r="O14" s="68">
        <v>1</v>
      </c>
      <c r="P14" s="68"/>
      <c r="Q14" s="65">
        <f aca="true" t="shared" si="2" ref="Q14:Q40">SUM(C14:P14)</f>
        <v>4</v>
      </c>
    </row>
    <row r="15" spans="1:17" s="56" customFormat="1" ht="18" customHeight="1">
      <c r="A15" s="72"/>
      <c r="B15" s="67" t="s">
        <v>31</v>
      </c>
      <c r="C15" s="68"/>
      <c r="D15" s="68">
        <v>4</v>
      </c>
      <c r="E15" s="68">
        <v>2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5">
        <f t="shared" si="2"/>
        <v>6</v>
      </c>
    </row>
    <row r="16" spans="1:17" s="56" customFormat="1" ht="18" customHeight="1">
      <c r="A16" s="72"/>
      <c r="B16" s="67" t="s">
        <v>32</v>
      </c>
      <c r="C16" s="68"/>
      <c r="D16" s="68">
        <v>2</v>
      </c>
      <c r="E16" s="68">
        <v>1</v>
      </c>
      <c r="F16" s="68">
        <v>1</v>
      </c>
      <c r="G16" s="68"/>
      <c r="H16" s="68"/>
      <c r="I16" s="68"/>
      <c r="J16" s="68"/>
      <c r="K16" s="68">
        <v>1</v>
      </c>
      <c r="L16" s="68">
        <v>1</v>
      </c>
      <c r="M16" s="68">
        <v>1</v>
      </c>
      <c r="N16" s="68"/>
      <c r="O16" s="68"/>
      <c r="P16" s="68"/>
      <c r="Q16" s="65">
        <f t="shared" si="2"/>
        <v>7</v>
      </c>
    </row>
    <row r="17" spans="1:17" s="56" customFormat="1" ht="18" customHeight="1">
      <c r="A17" s="72"/>
      <c r="B17" s="67" t="s">
        <v>33</v>
      </c>
      <c r="C17" s="68"/>
      <c r="D17" s="68"/>
      <c r="E17" s="68"/>
      <c r="F17" s="68"/>
      <c r="G17" s="68"/>
      <c r="H17" s="68"/>
      <c r="I17" s="68"/>
      <c r="J17" s="68"/>
      <c r="K17" s="68">
        <v>2</v>
      </c>
      <c r="L17" s="68">
        <v>1</v>
      </c>
      <c r="M17" s="68">
        <v>1</v>
      </c>
      <c r="N17" s="68"/>
      <c r="O17" s="68"/>
      <c r="P17" s="68"/>
      <c r="Q17" s="65">
        <f t="shared" si="2"/>
        <v>4</v>
      </c>
    </row>
    <row r="18" spans="1:17" s="56" customFormat="1" ht="18" customHeight="1">
      <c r="A18" s="72"/>
      <c r="B18" s="67" t="s">
        <v>34</v>
      </c>
      <c r="C18" s="68"/>
      <c r="D18" s="68">
        <v>3</v>
      </c>
      <c r="E18" s="68"/>
      <c r="F18" s="68"/>
      <c r="G18" s="68"/>
      <c r="H18" s="68"/>
      <c r="I18" s="68"/>
      <c r="J18" s="68"/>
      <c r="K18" s="68">
        <v>1</v>
      </c>
      <c r="L18" s="68"/>
      <c r="M18" s="68"/>
      <c r="N18" s="68"/>
      <c r="O18" s="68">
        <v>1</v>
      </c>
      <c r="P18" s="68"/>
      <c r="Q18" s="65">
        <f t="shared" si="2"/>
        <v>5</v>
      </c>
    </row>
    <row r="19" spans="1:17" s="56" customFormat="1" ht="18" customHeight="1">
      <c r="A19" s="72"/>
      <c r="B19" s="67" t="s">
        <v>35</v>
      </c>
      <c r="C19" s="68"/>
      <c r="D19" s="68">
        <v>5</v>
      </c>
      <c r="E19" s="68"/>
      <c r="F19" s="68">
        <v>1</v>
      </c>
      <c r="G19" s="68"/>
      <c r="H19" s="68"/>
      <c r="I19" s="68"/>
      <c r="J19" s="68"/>
      <c r="K19" s="68">
        <v>1</v>
      </c>
      <c r="L19" s="68">
        <v>1</v>
      </c>
      <c r="M19" s="68">
        <v>1</v>
      </c>
      <c r="N19" s="68"/>
      <c r="O19" s="68">
        <v>1</v>
      </c>
      <c r="P19" s="68"/>
      <c r="Q19" s="65">
        <f t="shared" si="2"/>
        <v>10</v>
      </c>
    </row>
    <row r="20" spans="1:17" s="56" customFormat="1" ht="18" customHeight="1">
      <c r="A20" s="72"/>
      <c r="B20" s="67" t="s">
        <v>36</v>
      </c>
      <c r="C20" s="68"/>
      <c r="D20" s="68">
        <v>3</v>
      </c>
      <c r="E20" s="68">
        <v>3</v>
      </c>
      <c r="F20" s="68">
        <v>1</v>
      </c>
      <c r="G20" s="68"/>
      <c r="H20" s="68"/>
      <c r="I20" s="68"/>
      <c r="J20" s="68"/>
      <c r="K20" s="68">
        <v>1</v>
      </c>
      <c r="L20" s="68"/>
      <c r="M20" s="68"/>
      <c r="N20" s="68"/>
      <c r="O20" s="68"/>
      <c r="P20" s="68"/>
      <c r="Q20" s="65">
        <f t="shared" si="2"/>
        <v>8</v>
      </c>
    </row>
    <row r="21" spans="1:17" s="56" customFormat="1" ht="18" customHeight="1">
      <c r="A21" s="72"/>
      <c r="B21" s="67" t="s">
        <v>37</v>
      </c>
      <c r="C21" s="68"/>
      <c r="D21" s="68">
        <v>3</v>
      </c>
      <c r="E21" s="68">
        <v>2</v>
      </c>
      <c r="F21" s="68"/>
      <c r="G21" s="68"/>
      <c r="H21" s="68"/>
      <c r="I21" s="68"/>
      <c r="J21" s="68"/>
      <c r="K21" s="68">
        <v>1</v>
      </c>
      <c r="L21" s="68">
        <v>2</v>
      </c>
      <c r="M21" s="68">
        <v>2</v>
      </c>
      <c r="N21" s="68"/>
      <c r="O21" s="68">
        <v>1</v>
      </c>
      <c r="P21" s="68"/>
      <c r="Q21" s="65">
        <f t="shared" si="2"/>
        <v>11</v>
      </c>
    </row>
    <row r="22" spans="1:17" s="56" customFormat="1" ht="18" customHeight="1">
      <c r="A22" s="72"/>
      <c r="B22" s="67" t="s">
        <v>38</v>
      </c>
      <c r="C22" s="68"/>
      <c r="D22" s="68">
        <v>7</v>
      </c>
      <c r="E22" s="68"/>
      <c r="F22" s="68">
        <v>1</v>
      </c>
      <c r="G22" s="68"/>
      <c r="H22" s="68"/>
      <c r="I22" s="68"/>
      <c r="J22" s="68"/>
      <c r="K22" s="68">
        <v>2</v>
      </c>
      <c r="L22" s="68">
        <v>2</v>
      </c>
      <c r="M22" s="68">
        <v>2</v>
      </c>
      <c r="N22" s="68"/>
      <c r="O22" s="68">
        <v>1</v>
      </c>
      <c r="P22" s="68"/>
      <c r="Q22" s="65">
        <f t="shared" si="2"/>
        <v>15</v>
      </c>
    </row>
    <row r="23" spans="1:17" s="56" customFormat="1" ht="18" customHeight="1">
      <c r="A23" s="72"/>
      <c r="B23" s="67" t="s">
        <v>39</v>
      </c>
      <c r="C23" s="68"/>
      <c r="D23" s="68">
        <v>1</v>
      </c>
      <c r="E23" s="68">
        <v>1</v>
      </c>
      <c r="F23" s="68"/>
      <c r="G23" s="68"/>
      <c r="H23" s="68"/>
      <c r="I23" s="68"/>
      <c r="J23" s="68"/>
      <c r="K23" s="68">
        <v>1</v>
      </c>
      <c r="L23" s="68">
        <v>1</v>
      </c>
      <c r="M23" s="68"/>
      <c r="N23" s="68"/>
      <c r="O23" s="68"/>
      <c r="P23" s="68"/>
      <c r="Q23" s="65">
        <f t="shared" si="2"/>
        <v>4</v>
      </c>
    </row>
    <row r="24" spans="1:17" s="56" customFormat="1" ht="18" customHeight="1">
      <c r="A24" s="73"/>
      <c r="B24" s="67" t="s">
        <v>40</v>
      </c>
      <c r="C24" s="68"/>
      <c r="D24" s="68">
        <v>1</v>
      </c>
      <c r="E24" s="68">
        <v>1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5">
        <f t="shared" si="2"/>
        <v>2</v>
      </c>
    </row>
    <row r="25" spans="1:17" s="56" customFormat="1" ht="18" customHeight="1">
      <c r="A25" s="73"/>
      <c r="B25" s="67" t="s">
        <v>41</v>
      </c>
      <c r="C25" s="68"/>
      <c r="D25" s="68">
        <v>1</v>
      </c>
      <c r="E25" s="68">
        <v>1</v>
      </c>
      <c r="F25" s="68"/>
      <c r="G25" s="68"/>
      <c r="H25" s="68"/>
      <c r="I25" s="68"/>
      <c r="J25" s="68"/>
      <c r="K25" s="68">
        <v>1</v>
      </c>
      <c r="L25" s="68">
        <v>1</v>
      </c>
      <c r="M25" s="68">
        <v>1</v>
      </c>
      <c r="N25" s="68"/>
      <c r="O25" s="68"/>
      <c r="P25" s="68"/>
      <c r="Q25" s="65">
        <f t="shared" si="2"/>
        <v>5</v>
      </c>
    </row>
    <row r="26" spans="1:17" s="56" customFormat="1" ht="18" customHeight="1">
      <c r="A26" s="74"/>
      <c r="B26" s="69" t="s">
        <v>24</v>
      </c>
      <c r="C26" s="65"/>
      <c r="D26" s="65">
        <f aca="true" t="shared" si="3" ref="D26:F26">SUM(D10:D25)</f>
        <v>33</v>
      </c>
      <c r="E26" s="65">
        <f t="shared" si="3"/>
        <v>13</v>
      </c>
      <c r="F26" s="65">
        <f t="shared" si="3"/>
        <v>4</v>
      </c>
      <c r="G26" s="65"/>
      <c r="H26" s="65"/>
      <c r="I26" s="65"/>
      <c r="J26" s="65"/>
      <c r="K26" s="65">
        <f aca="true" t="shared" si="4" ref="K26:M26">SUM(K10:K25)</f>
        <v>13</v>
      </c>
      <c r="L26" s="65">
        <f t="shared" si="4"/>
        <v>11</v>
      </c>
      <c r="M26" s="65">
        <f t="shared" si="4"/>
        <v>8</v>
      </c>
      <c r="N26" s="65"/>
      <c r="O26" s="65">
        <f>SUM(O10:O25)</f>
        <v>6</v>
      </c>
      <c r="P26" s="65"/>
      <c r="Q26" s="65">
        <f t="shared" si="2"/>
        <v>88</v>
      </c>
    </row>
    <row r="27" spans="1:17" s="56" customFormat="1" ht="27" customHeight="1">
      <c r="A27" s="72" t="s">
        <v>42</v>
      </c>
      <c r="B27" s="67" t="s">
        <v>43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>
        <v>3</v>
      </c>
      <c r="Q27" s="65">
        <f t="shared" si="2"/>
        <v>3</v>
      </c>
    </row>
    <row r="28" spans="1:17" s="56" customFormat="1" ht="27" customHeight="1">
      <c r="A28" s="72"/>
      <c r="B28" s="67" t="s">
        <v>44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>
        <v>2</v>
      </c>
      <c r="Q28" s="65">
        <f t="shared" si="2"/>
        <v>2</v>
      </c>
    </row>
    <row r="29" spans="1:17" s="56" customFormat="1" ht="27" customHeight="1">
      <c r="A29" s="72"/>
      <c r="B29" s="67" t="s">
        <v>45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81">
        <v>2</v>
      </c>
      <c r="Q29" s="65">
        <f t="shared" si="2"/>
        <v>2</v>
      </c>
    </row>
    <row r="30" spans="1:17" s="56" customFormat="1" ht="27" customHeight="1">
      <c r="A30" s="72"/>
      <c r="B30" s="75" t="s">
        <v>46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81">
        <v>2</v>
      </c>
      <c r="Q30" s="65">
        <f t="shared" si="2"/>
        <v>2</v>
      </c>
    </row>
    <row r="31" spans="1:17" s="56" customFormat="1" ht="27" customHeight="1">
      <c r="A31" s="72"/>
      <c r="B31" s="67" t="s">
        <v>47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81">
        <v>3</v>
      </c>
      <c r="Q31" s="65">
        <f t="shared" si="2"/>
        <v>3</v>
      </c>
    </row>
    <row r="32" spans="1:17" s="56" customFormat="1" ht="27" customHeight="1">
      <c r="A32" s="72"/>
      <c r="B32" s="67" t="s">
        <v>48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>
        <v>3</v>
      </c>
      <c r="Q32" s="65">
        <f t="shared" si="2"/>
        <v>3</v>
      </c>
    </row>
    <row r="33" spans="1:17" s="56" customFormat="1" ht="27" customHeight="1">
      <c r="A33" s="72"/>
      <c r="B33" s="67" t="s">
        <v>49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>
        <v>1</v>
      </c>
      <c r="Q33" s="65">
        <f t="shared" si="2"/>
        <v>1</v>
      </c>
    </row>
    <row r="34" spans="1:17" s="56" customFormat="1" ht="27" customHeight="1">
      <c r="A34" s="72"/>
      <c r="B34" s="67" t="s">
        <v>50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>
        <v>2</v>
      </c>
      <c r="Q34" s="65">
        <f t="shared" si="2"/>
        <v>2</v>
      </c>
    </row>
    <row r="35" spans="1:17" s="56" customFormat="1" ht="27" customHeight="1">
      <c r="A35" s="72"/>
      <c r="B35" s="67" t="s">
        <v>51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>
        <v>4</v>
      </c>
      <c r="Q35" s="65">
        <f t="shared" si="2"/>
        <v>4</v>
      </c>
    </row>
    <row r="36" spans="1:17" s="56" customFormat="1" ht="27" customHeight="1">
      <c r="A36" s="72"/>
      <c r="B36" s="67" t="s">
        <v>52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>
        <v>4</v>
      </c>
      <c r="Q36" s="65">
        <f t="shared" si="2"/>
        <v>4</v>
      </c>
    </row>
    <row r="37" spans="1:17" s="56" customFormat="1" ht="27" customHeight="1">
      <c r="A37" s="73"/>
      <c r="B37" s="67" t="s">
        <v>53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>
        <v>1</v>
      </c>
      <c r="Q37" s="65">
        <f t="shared" si="2"/>
        <v>1</v>
      </c>
    </row>
    <row r="38" spans="1:17" s="56" customFormat="1" ht="27" customHeight="1">
      <c r="A38" s="73"/>
      <c r="B38" s="67" t="s">
        <v>54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>
        <v>2</v>
      </c>
      <c r="Q38" s="65">
        <f t="shared" si="2"/>
        <v>2</v>
      </c>
    </row>
    <row r="39" spans="1:17" s="56" customFormat="1" ht="27" customHeight="1">
      <c r="A39" s="73"/>
      <c r="B39" s="67" t="s">
        <v>55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>
        <v>3</v>
      </c>
      <c r="Q39" s="65">
        <f t="shared" si="2"/>
        <v>3</v>
      </c>
    </row>
    <row r="40" spans="1:17" s="56" customFormat="1" ht="27" customHeight="1">
      <c r="A40" s="74"/>
      <c r="B40" s="69" t="s">
        <v>24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>
        <f>SUM(P27:P39)</f>
        <v>32</v>
      </c>
      <c r="Q40" s="65">
        <f t="shared" si="2"/>
        <v>32</v>
      </c>
    </row>
    <row r="41" spans="1:17" s="56" customFormat="1" ht="30.75" customHeight="1">
      <c r="A41" s="76" t="s">
        <v>17</v>
      </c>
      <c r="B41" s="77"/>
      <c r="C41" s="78">
        <f aca="true" t="shared" si="5" ref="C41:R41">C9+C26+C40</f>
        <v>2</v>
      </c>
      <c r="D41" s="78">
        <f t="shared" si="5"/>
        <v>39</v>
      </c>
      <c r="E41" s="78">
        <f t="shared" si="5"/>
        <v>19</v>
      </c>
      <c r="F41" s="78">
        <f t="shared" si="5"/>
        <v>10</v>
      </c>
      <c r="G41" s="78">
        <f t="shared" si="5"/>
        <v>3</v>
      </c>
      <c r="H41" s="78">
        <f t="shared" si="5"/>
        <v>1</v>
      </c>
      <c r="I41" s="78">
        <f t="shared" si="5"/>
        <v>2</v>
      </c>
      <c r="J41" s="78">
        <f t="shared" si="5"/>
        <v>2</v>
      </c>
      <c r="K41" s="78">
        <f t="shared" si="5"/>
        <v>15</v>
      </c>
      <c r="L41" s="78">
        <f t="shared" si="5"/>
        <v>12</v>
      </c>
      <c r="M41" s="78">
        <f t="shared" si="5"/>
        <v>8</v>
      </c>
      <c r="N41" s="78">
        <f t="shared" si="5"/>
        <v>3</v>
      </c>
      <c r="O41" s="78">
        <f t="shared" si="5"/>
        <v>6</v>
      </c>
      <c r="P41" s="78">
        <f t="shared" si="5"/>
        <v>32</v>
      </c>
      <c r="Q41" s="78">
        <f t="shared" si="5"/>
        <v>154</v>
      </c>
    </row>
  </sheetData>
  <sheetProtection/>
  <mergeCells count="7">
    <mergeCell ref="A1:B1"/>
    <mergeCell ref="A2:Q2"/>
    <mergeCell ref="A3:B3"/>
    <mergeCell ref="A41:B41"/>
    <mergeCell ref="A4:A9"/>
    <mergeCell ref="A10:A26"/>
    <mergeCell ref="A27:A40"/>
  </mergeCells>
  <printOptions/>
  <pageMargins left="0.71" right="0.39" top="0.59" bottom="0.59" header="0.5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20" sqref="C20"/>
    </sheetView>
  </sheetViews>
  <sheetFormatPr defaultColWidth="9.00390625" defaultRowHeight="14.25"/>
  <cols>
    <col min="1" max="1" width="5.25390625" style="0" customWidth="1"/>
    <col min="2" max="2" width="4.375" style="0" customWidth="1"/>
    <col min="3" max="3" width="18.25390625" style="0" customWidth="1"/>
    <col min="4" max="4" width="8.25390625" style="0" customWidth="1"/>
    <col min="5" max="5" width="5.50390625" style="0" customWidth="1"/>
    <col min="6" max="6" width="38.375" style="0" customWidth="1"/>
    <col min="7" max="7" width="10.50390625" style="0" customWidth="1"/>
    <col min="8" max="8" width="29.625" style="0" customWidth="1"/>
    <col min="9" max="9" width="7.375" style="0" customWidth="1"/>
  </cols>
  <sheetData>
    <row r="1" spans="1:2" ht="14.25">
      <c r="A1" s="2" t="s">
        <v>56</v>
      </c>
      <c r="B1" s="3"/>
    </row>
    <row r="2" spans="1:9" ht="36.75" customHeight="1">
      <c r="A2" s="4" t="s">
        <v>57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/>
      <c r="B3" s="6"/>
      <c r="C3" s="6"/>
      <c r="D3" s="6"/>
      <c r="E3" s="6"/>
      <c r="F3" s="6"/>
      <c r="G3" s="6"/>
      <c r="H3" s="6"/>
      <c r="I3" s="6"/>
    </row>
    <row r="4" spans="1:9" s="1" customFormat="1" ht="39" customHeight="1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</row>
    <row r="5" spans="1:9" ht="27" customHeight="1">
      <c r="A5" s="31" t="s">
        <v>67</v>
      </c>
      <c r="B5" s="7">
        <v>1</v>
      </c>
      <c r="C5" s="32" t="s">
        <v>20</v>
      </c>
      <c r="D5" s="10" t="s">
        <v>68</v>
      </c>
      <c r="E5" s="11">
        <v>1</v>
      </c>
      <c r="F5" s="33" t="s">
        <v>69</v>
      </c>
      <c r="G5" s="34" t="s">
        <v>70</v>
      </c>
      <c r="H5" s="26" t="s">
        <v>71</v>
      </c>
      <c r="I5" s="52"/>
    </row>
    <row r="6" spans="1:9" ht="27" customHeight="1">
      <c r="A6" s="35"/>
      <c r="B6" s="7">
        <v>2</v>
      </c>
      <c r="C6" s="36" t="s">
        <v>23</v>
      </c>
      <c r="D6" s="10"/>
      <c r="E6" s="11">
        <v>1</v>
      </c>
      <c r="F6" s="33"/>
      <c r="G6" s="37"/>
      <c r="H6" s="27"/>
      <c r="I6" s="53"/>
    </row>
    <row r="7" spans="1:9" ht="30" customHeight="1">
      <c r="A7" s="35"/>
      <c r="B7" s="7">
        <v>3</v>
      </c>
      <c r="C7" s="32" t="s">
        <v>20</v>
      </c>
      <c r="D7" s="38" t="s">
        <v>72</v>
      </c>
      <c r="E7" s="11">
        <v>1</v>
      </c>
      <c r="F7" s="39" t="s">
        <v>73</v>
      </c>
      <c r="G7" s="37"/>
      <c r="H7" s="27"/>
      <c r="I7" s="53"/>
    </row>
    <row r="8" spans="1:9" ht="30" customHeight="1">
      <c r="A8" s="35"/>
      <c r="B8" s="7">
        <v>4</v>
      </c>
      <c r="C8" s="36" t="s">
        <v>22</v>
      </c>
      <c r="D8" s="40"/>
      <c r="E8" s="11">
        <v>2</v>
      </c>
      <c r="F8" s="41"/>
      <c r="G8" s="37"/>
      <c r="H8" s="27"/>
      <c r="I8" s="53"/>
    </row>
    <row r="9" spans="1:9" ht="30" customHeight="1">
      <c r="A9" s="35"/>
      <c r="B9" s="7">
        <v>5</v>
      </c>
      <c r="C9" s="36" t="s">
        <v>23</v>
      </c>
      <c r="D9" s="42"/>
      <c r="E9" s="11">
        <v>3</v>
      </c>
      <c r="F9" s="43"/>
      <c r="G9" s="37"/>
      <c r="H9" s="27"/>
      <c r="I9" s="53"/>
    </row>
    <row r="10" spans="1:9" ht="27" customHeight="1">
      <c r="A10" s="35"/>
      <c r="B10" s="7">
        <v>6</v>
      </c>
      <c r="C10" s="32" t="s">
        <v>19</v>
      </c>
      <c r="D10" s="10" t="s">
        <v>74</v>
      </c>
      <c r="E10" s="11">
        <v>1</v>
      </c>
      <c r="F10" s="33" t="s">
        <v>75</v>
      </c>
      <c r="G10" s="37"/>
      <c r="H10" s="27"/>
      <c r="I10" s="53"/>
    </row>
    <row r="11" spans="1:9" ht="27" customHeight="1">
      <c r="A11" s="35"/>
      <c r="B11" s="7">
        <v>7</v>
      </c>
      <c r="C11" s="36" t="s">
        <v>23</v>
      </c>
      <c r="D11" s="10"/>
      <c r="E11" s="11">
        <v>5</v>
      </c>
      <c r="F11" s="33"/>
      <c r="G11" s="37"/>
      <c r="H11" s="27"/>
      <c r="I11" s="53"/>
    </row>
    <row r="12" spans="1:9" ht="27" customHeight="1">
      <c r="A12" s="35"/>
      <c r="B12" s="7">
        <v>8</v>
      </c>
      <c r="C12" s="36" t="s">
        <v>20</v>
      </c>
      <c r="D12" s="38" t="s">
        <v>76</v>
      </c>
      <c r="E12" s="11">
        <v>1</v>
      </c>
      <c r="F12" s="44" t="s">
        <v>77</v>
      </c>
      <c r="G12" s="37"/>
      <c r="H12" s="27"/>
      <c r="I12" s="53"/>
    </row>
    <row r="13" spans="1:9" ht="27" customHeight="1">
      <c r="A13" s="35"/>
      <c r="B13" s="7">
        <v>9</v>
      </c>
      <c r="C13" s="36" t="s">
        <v>23</v>
      </c>
      <c r="D13" s="42"/>
      <c r="E13" s="11">
        <v>5</v>
      </c>
      <c r="F13" s="45"/>
      <c r="G13" s="37"/>
      <c r="H13" s="27"/>
      <c r="I13" s="53"/>
    </row>
    <row r="14" spans="1:9" ht="27" customHeight="1">
      <c r="A14" s="35"/>
      <c r="B14" s="7">
        <v>10</v>
      </c>
      <c r="C14" s="32" t="s">
        <v>20</v>
      </c>
      <c r="D14" s="10" t="s">
        <v>78</v>
      </c>
      <c r="E14" s="11">
        <v>1</v>
      </c>
      <c r="F14" s="33" t="s">
        <v>79</v>
      </c>
      <c r="G14" s="37"/>
      <c r="H14" s="27"/>
      <c r="I14" s="53"/>
    </row>
    <row r="15" spans="1:9" ht="27" customHeight="1">
      <c r="A15" s="35"/>
      <c r="B15" s="7">
        <v>11</v>
      </c>
      <c r="C15" s="36" t="s">
        <v>23</v>
      </c>
      <c r="D15" s="10"/>
      <c r="E15" s="11">
        <v>2</v>
      </c>
      <c r="F15" s="33"/>
      <c r="G15" s="37"/>
      <c r="H15" s="27"/>
      <c r="I15" s="53"/>
    </row>
    <row r="16" spans="1:9" ht="57.75" customHeight="1">
      <c r="A16" s="46"/>
      <c r="B16" s="7">
        <v>12</v>
      </c>
      <c r="C16" s="36" t="s">
        <v>23</v>
      </c>
      <c r="D16" s="10" t="s">
        <v>80</v>
      </c>
      <c r="E16" s="11">
        <v>1</v>
      </c>
      <c r="F16" s="33" t="s">
        <v>81</v>
      </c>
      <c r="G16" s="47"/>
      <c r="H16" s="28"/>
      <c r="I16" s="54"/>
    </row>
    <row r="17" spans="1:9" ht="28.5" customHeight="1">
      <c r="A17" s="48" t="s">
        <v>67</v>
      </c>
      <c r="B17" s="7">
        <v>13</v>
      </c>
      <c r="C17" s="36" t="s">
        <v>19</v>
      </c>
      <c r="D17" s="38" t="s">
        <v>82</v>
      </c>
      <c r="E17" s="11">
        <v>1</v>
      </c>
      <c r="F17" s="44" t="s">
        <v>83</v>
      </c>
      <c r="G17" s="49" t="s">
        <v>70</v>
      </c>
      <c r="H17" s="33" t="s">
        <v>71</v>
      </c>
      <c r="I17" s="55" t="s">
        <v>84</v>
      </c>
    </row>
    <row r="18" spans="1:9" ht="28.5" customHeight="1">
      <c r="A18" s="48"/>
      <c r="B18" s="7">
        <v>14</v>
      </c>
      <c r="C18" s="36" t="s">
        <v>23</v>
      </c>
      <c r="D18" s="42"/>
      <c r="E18" s="11">
        <v>1</v>
      </c>
      <c r="F18" s="45"/>
      <c r="G18" s="49"/>
      <c r="H18" s="33"/>
      <c r="I18" s="55"/>
    </row>
    <row r="19" spans="1:9" ht="30" customHeight="1">
      <c r="A19" s="48"/>
      <c r="B19" s="7">
        <v>15</v>
      </c>
      <c r="C19" s="32" t="s">
        <v>19</v>
      </c>
      <c r="D19" s="10" t="s">
        <v>85</v>
      </c>
      <c r="E19" s="11">
        <v>1</v>
      </c>
      <c r="F19" s="24" t="s">
        <v>86</v>
      </c>
      <c r="G19" s="49"/>
      <c r="H19" s="33"/>
      <c r="I19" s="55"/>
    </row>
    <row r="20" spans="1:9" ht="30" customHeight="1">
      <c r="A20" s="48"/>
      <c r="B20" s="7">
        <v>16</v>
      </c>
      <c r="C20" s="32" t="s">
        <v>21</v>
      </c>
      <c r="D20" s="10"/>
      <c r="E20" s="11">
        <v>1</v>
      </c>
      <c r="F20" s="24"/>
      <c r="G20" s="49"/>
      <c r="H20" s="33"/>
      <c r="I20" s="55"/>
    </row>
    <row r="21" spans="1:9" ht="57" customHeight="1">
      <c r="A21" s="48"/>
      <c r="B21" s="7">
        <v>17</v>
      </c>
      <c r="C21" s="36" t="s">
        <v>23</v>
      </c>
      <c r="D21" s="10" t="s">
        <v>87</v>
      </c>
      <c r="E21" s="11">
        <v>2</v>
      </c>
      <c r="F21" s="24" t="s">
        <v>88</v>
      </c>
      <c r="G21" s="49"/>
      <c r="H21" s="33"/>
      <c r="I21" s="55"/>
    </row>
    <row r="22" spans="1:9" ht="57" customHeight="1">
      <c r="A22" s="48"/>
      <c r="B22" s="7">
        <v>18</v>
      </c>
      <c r="C22" s="32" t="s">
        <v>21</v>
      </c>
      <c r="D22" s="10" t="s">
        <v>89</v>
      </c>
      <c r="E22" s="11">
        <v>1</v>
      </c>
      <c r="F22" s="24" t="s">
        <v>90</v>
      </c>
      <c r="G22" s="49"/>
      <c r="H22" s="33"/>
      <c r="I22" s="55"/>
    </row>
    <row r="23" spans="1:9" ht="34.5" customHeight="1">
      <c r="A23" s="48"/>
      <c r="B23" s="7">
        <v>19</v>
      </c>
      <c r="C23" s="50" t="s">
        <v>19</v>
      </c>
      <c r="D23" s="38" t="s">
        <v>91</v>
      </c>
      <c r="E23" s="11">
        <v>1</v>
      </c>
      <c r="F23" s="44" t="s">
        <v>92</v>
      </c>
      <c r="G23" s="49"/>
      <c r="H23" s="33"/>
      <c r="I23" s="55"/>
    </row>
    <row r="24" spans="1:9" ht="34.5" customHeight="1">
      <c r="A24" s="48"/>
      <c r="B24" s="7">
        <v>20</v>
      </c>
      <c r="C24" s="50" t="s">
        <v>20</v>
      </c>
      <c r="D24" s="40"/>
      <c r="E24" s="11">
        <v>1</v>
      </c>
      <c r="F24" s="51"/>
      <c r="G24" s="49"/>
      <c r="H24" s="33"/>
      <c r="I24" s="55"/>
    </row>
    <row r="25" spans="1:9" ht="34.5" customHeight="1">
      <c r="A25" s="48"/>
      <c r="B25" s="7">
        <v>21</v>
      </c>
      <c r="C25" s="50" t="s">
        <v>21</v>
      </c>
      <c r="D25" s="42"/>
      <c r="E25" s="11">
        <v>1</v>
      </c>
      <c r="F25" s="45"/>
      <c r="G25" s="49"/>
      <c r="H25" s="33"/>
      <c r="I25" s="55"/>
    </row>
    <row r="26" spans="1:9" ht="33" customHeight="1">
      <c r="A26" s="15" t="s">
        <v>17</v>
      </c>
      <c r="B26" s="15"/>
      <c r="C26" s="15"/>
      <c r="D26" s="15"/>
      <c r="E26" s="16">
        <f>SUM(E5:E25)</f>
        <v>34</v>
      </c>
      <c r="F26" s="17"/>
      <c r="G26" s="17"/>
      <c r="H26" s="17"/>
      <c r="I26" s="19"/>
    </row>
  </sheetData>
  <sheetProtection/>
  <mergeCells count="29">
    <mergeCell ref="A1:B1"/>
    <mergeCell ref="A2:I2"/>
    <mergeCell ref="A3:I3"/>
    <mergeCell ref="A26:D26"/>
    <mergeCell ref="E26:I26"/>
    <mergeCell ref="A5:A16"/>
    <mergeCell ref="A17:A25"/>
    <mergeCell ref="D5:D6"/>
    <mergeCell ref="D7:D9"/>
    <mergeCell ref="D10:D11"/>
    <mergeCell ref="D12:D13"/>
    <mergeCell ref="D14:D15"/>
    <mergeCell ref="D17:D18"/>
    <mergeCell ref="D19:D20"/>
    <mergeCell ref="D23:D25"/>
    <mergeCell ref="F5:F6"/>
    <mergeCell ref="F7:F9"/>
    <mergeCell ref="F10:F11"/>
    <mergeCell ref="F12:F13"/>
    <mergeCell ref="F14:F15"/>
    <mergeCell ref="F17:F18"/>
    <mergeCell ref="F19:F20"/>
    <mergeCell ref="F23:F25"/>
    <mergeCell ref="G5:G16"/>
    <mergeCell ref="G17:G25"/>
    <mergeCell ref="H5:H16"/>
    <mergeCell ref="H17:H25"/>
    <mergeCell ref="I5:I16"/>
    <mergeCell ref="I17:I25"/>
  </mergeCells>
  <printOptions/>
  <pageMargins left="0.55" right="0.33" top="0.63" bottom="0.67" header="0.5" footer="0.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K57" sqref="K57"/>
    </sheetView>
  </sheetViews>
  <sheetFormatPr defaultColWidth="9.00390625" defaultRowHeight="14.25"/>
  <cols>
    <col min="1" max="1" width="5.25390625" style="0" customWidth="1"/>
    <col min="2" max="2" width="4.375" style="0" customWidth="1"/>
    <col min="3" max="3" width="17.125" style="0" customWidth="1"/>
    <col min="4" max="4" width="8.25390625" style="0" customWidth="1"/>
    <col min="5" max="5" width="5.50390625" style="0" customWidth="1"/>
    <col min="6" max="6" width="36.875" style="0" customWidth="1"/>
    <col min="7" max="7" width="14.375" style="0" customWidth="1"/>
    <col min="8" max="8" width="26.00390625" style="0" customWidth="1"/>
    <col min="9" max="9" width="6.625" style="0" customWidth="1"/>
  </cols>
  <sheetData>
    <row r="1" spans="1:2" ht="14.25">
      <c r="A1" s="2" t="s">
        <v>93</v>
      </c>
      <c r="B1" s="3"/>
    </row>
    <row r="2" spans="1:9" ht="36.75" customHeight="1">
      <c r="A2" s="4" t="s">
        <v>94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/>
      <c r="B3" s="6"/>
      <c r="C3" s="6"/>
      <c r="D3" s="6"/>
      <c r="E3" s="6"/>
      <c r="F3" s="6"/>
      <c r="G3" s="6"/>
      <c r="H3" s="6"/>
      <c r="I3" s="6"/>
    </row>
    <row r="4" spans="1:9" s="1" customFormat="1" ht="39.75" customHeight="1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</row>
    <row r="5" spans="1:9" ht="27.75" customHeight="1">
      <c r="A5" s="20" t="s">
        <v>67</v>
      </c>
      <c r="B5" s="7">
        <v>1</v>
      </c>
      <c r="C5" s="9" t="s">
        <v>26</v>
      </c>
      <c r="D5" s="21" t="s">
        <v>72</v>
      </c>
      <c r="E5" s="11">
        <v>1</v>
      </c>
      <c r="F5" s="22" t="s">
        <v>95</v>
      </c>
      <c r="G5" s="23" t="s">
        <v>96</v>
      </c>
      <c r="H5" s="22" t="s">
        <v>97</v>
      </c>
      <c r="I5" s="30"/>
    </row>
    <row r="6" spans="1:9" ht="27.75" customHeight="1">
      <c r="A6" s="20"/>
      <c r="B6" s="7">
        <v>2</v>
      </c>
      <c r="C6" s="9" t="s">
        <v>27</v>
      </c>
      <c r="D6" s="21"/>
      <c r="E6" s="11">
        <v>1</v>
      </c>
      <c r="F6" s="22"/>
      <c r="G6" s="23"/>
      <c r="H6" s="22"/>
      <c r="I6" s="30"/>
    </row>
    <row r="7" spans="1:9" ht="27.75" customHeight="1">
      <c r="A7" s="20"/>
      <c r="B7" s="7">
        <v>3</v>
      </c>
      <c r="C7" s="9" t="s">
        <v>30</v>
      </c>
      <c r="D7" s="21"/>
      <c r="E7" s="11">
        <v>1</v>
      </c>
      <c r="F7" s="22"/>
      <c r="G7" s="23"/>
      <c r="H7" s="22"/>
      <c r="I7" s="30"/>
    </row>
    <row r="8" spans="1:9" ht="27.75" customHeight="1">
      <c r="A8" s="20"/>
      <c r="B8" s="7">
        <v>4</v>
      </c>
      <c r="C8" s="9" t="s">
        <v>98</v>
      </c>
      <c r="D8" s="21"/>
      <c r="E8" s="11">
        <v>4</v>
      </c>
      <c r="F8" s="22"/>
      <c r="G8" s="23"/>
      <c r="H8" s="22"/>
      <c r="I8" s="30"/>
    </row>
    <row r="9" spans="1:9" ht="27.75" customHeight="1">
      <c r="A9" s="20"/>
      <c r="B9" s="7">
        <v>5</v>
      </c>
      <c r="C9" s="9" t="s">
        <v>99</v>
      </c>
      <c r="D9" s="21"/>
      <c r="E9" s="11">
        <v>2</v>
      </c>
      <c r="F9" s="22"/>
      <c r="G9" s="23"/>
      <c r="H9" s="22"/>
      <c r="I9" s="30"/>
    </row>
    <row r="10" spans="1:9" ht="27.75" customHeight="1">
      <c r="A10" s="20"/>
      <c r="B10" s="7">
        <v>6</v>
      </c>
      <c r="C10" s="9" t="s">
        <v>100</v>
      </c>
      <c r="D10" s="21"/>
      <c r="E10" s="11">
        <v>3</v>
      </c>
      <c r="F10" s="22"/>
      <c r="G10" s="23"/>
      <c r="H10" s="22"/>
      <c r="I10" s="30"/>
    </row>
    <row r="11" spans="1:9" ht="27.75" customHeight="1">
      <c r="A11" s="20"/>
      <c r="B11" s="7">
        <v>7</v>
      </c>
      <c r="C11" s="9" t="s">
        <v>101</v>
      </c>
      <c r="D11" s="21"/>
      <c r="E11" s="11">
        <v>5</v>
      </c>
      <c r="F11" s="22"/>
      <c r="G11" s="23"/>
      <c r="H11" s="22"/>
      <c r="I11" s="30"/>
    </row>
    <row r="12" spans="1:9" ht="27.75" customHeight="1">
      <c r="A12" s="20"/>
      <c r="B12" s="7">
        <v>8</v>
      </c>
      <c r="C12" s="9" t="s">
        <v>102</v>
      </c>
      <c r="D12" s="21"/>
      <c r="E12" s="11">
        <v>3</v>
      </c>
      <c r="F12" s="22"/>
      <c r="G12" s="23"/>
      <c r="H12" s="22"/>
      <c r="I12" s="30"/>
    </row>
    <row r="13" spans="1:9" ht="27.75" customHeight="1">
      <c r="A13" s="20"/>
      <c r="B13" s="7">
        <v>9</v>
      </c>
      <c r="C13" s="9" t="s">
        <v>103</v>
      </c>
      <c r="D13" s="21"/>
      <c r="E13" s="11">
        <v>3</v>
      </c>
      <c r="F13" s="22"/>
      <c r="G13" s="23"/>
      <c r="H13" s="22"/>
      <c r="I13" s="30"/>
    </row>
    <row r="14" spans="1:9" ht="27.75" customHeight="1">
      <c r="A14" s="20"/>
      <c r="B14" s="7">
        <v>10</v>
      </c>
      <c r="C14" s="9" t="s">
        <v>104</v>
      </c>
      <c r="D14" s="21"/>
      <c r="E14" s="11">
        <v>7</v>
      </c>
      <c r="F14" s="22"/>
      <c r="G14" s="23"/>
      <c r="H14" s="22"/>
      <c r="I14" s="30"/>
    </row>
    <row r="15" spans="1:9" ht="27.75" customHeight="1">
      <c r="A15" s="20"/>
      <c r="B15" s="7">
        <v>11</v>
      </c>
      <c r="C15" s="9" t="s">
        <v>105</v>
      </c>
      <c r="D15" s="21"/>
      <c r="E15" s="11">
        <v>1</v>
      </c>
      <c r="F15" s="22"/>
      <c r="G15" s="23"/>
      <c r="H15" s="22"/>
      <c r="I15" s="30"/>
    </row>
    <row r="16" spans="1:9" ht="27.75" customHeight="1">
      <c r="A16" s="20"/>
      <c r="B16" s="7">
        <v>12</v>
      </c>
      <c r="C16" s="9" t="s">
        <v>40</v>
      </c>
      <c r="D16" s="21"/>
      <c r="E16" s="11">
        <v>1</v>
      </c>
      <c r="F16" s="22"/>
      <c r="G16" s="23"/>
      <c r="H16" s="22"/>
      <c r="I16" s="30"/>
    </row>
    <row r="17" spans="1:9" ht="27.75" customHeight="1">
      <c r="A17" s="20"/>
      <c r="B17" s="7">
        <v>13</v>
      </c>
      <c r="C17" s="9" t="s">
        <v>106</v>
      </c>
      <c r="D17" s="21"/>
      <c r="E17" s="11">
        <v>1</v>
      </c>
      <c r="F17" s="22"/>
      <c r="G17" s="23"/>
      <c r="H17" s="22"/>
      <c r="I17" s="30"/>
    </row>
    <row r="18" spans="1:9" ht="28.5" customHeight="1">
      <c r="A18" s="8" t="s">
        <v>67</v>
      </c>
      <c r="B18" s="7">
        <v>14</v>
      </c>
      <c r="C18" s="9" t="s">
        <v>28</v>
      </c>
      <c r="D18" s="10" t="s">
        <v>74</v>
      </c>
      <c r="E18" s="11">
        <v>1</v>
      </c>
      <c r="F18" s="24" t="s">
        <v>107</v>
      </c>
      <c r="G18" s="23" t="s">
        <v>96</v>
      </c>
      <c r="H18" s="22" t="s">
        <v>97</v>
      </c>
      <c r="I18" s="30"/>
    </row>
    <row r="19" spans="1:9" ht="28.5" customHeight="1">
      <c r="A19" s="8"/>
      <c r="B19" s="7">
        <v>15</v>
      </c>
      <c r="C19" s="9" t="s">
        <v>29</v>
      </c>
      <c r="D19" s="10"/>
      <c r="E19" s="11">
        <v>1</v>
      </c>
      <c r="F19" s="24"/>
      <c r="G19" s="23"/>
      <c r="H19" s="22"/>
      <c r="I19" s="30"/>
    </row>
    <row r="20" spans="1:9" ht="28.5" customHeight="1">
      <c r="A20" s="8"/>
      <c r="B20" s="7">
        <v>16</v>
      </c>
      <c r="C20" s="9" t="s">
        <v>98</v>
      </c>
      <c r="D20" s="10"/>
      <c r="E20" s="11">
        <v>2</v>
      </c>
      <c r="F20" s="24"/>
      <c r="G20" s="23"/>
      <c r="H20" s="22"/>
      <c r="I20" s="30"/>
    </row>
    <row r="21" spans="1:9" ht="28.5" customHeight="1">
      <c r="A21" s="8"/>
      <c r="B21" s="7">
        <v>17</v>
      </c>
      <c r="C21" s="9" t="s">
        <v>99</v>
      </c>
      <c r="D21" s="10"/>
      <c r="E21" s="11">
        <v>1</v>
      </c>
      <c r="F21" s="24"/>
      <c r="G21" s="23"/>
      <c r="H21" s="22"/>
      <c r="I21" s="30"/>
    </row>
    <row r="22" spans="1:9" ht="28.5" customHeight="1">
      <c r="A22" s="8"/>
      <c r="B22" s="7">
        <v>18</v>
      </c>
      <c r="C22" s="9" t="s">
        <v>102</v>
      </c>
      <c r="D22" s="10"/>
      <c r="E22" s="11">
        <v>3</v>
      </c>
      <c r="F22" s="24"/>
      <c r="G22" s="23"/>
      <c r="H22" s="22"/>
      <c r="I22" s="30"/>
    </row>
    <row r="23" spans="1:9" ht="28.5" customHeight="1">
      <c r="A23" s="8"/>
      <c r="B23" s="7">
        <v>19</v>
      </c>
      <c r="C23" s="9" t="s">
        <v>103</v>
      </c>
      <c r="D23" s="10"/>
      <c r="E23" s="11">
        <v>2</v>
      </c>
      <c r="F23" s="24"/>
      <c r="G23" s="23"/>
      <c r="H23" s="22"/>
      <c r="I23" s="30"/>
    </row>
    <row r="24" spans="1:9" ht="28.5" customHeight="1">
      <c r="A24" s="8"/>
      <c r="B24" s="7">
        <v>20</v>
      </c>
      <c r="C24" s="9" t="s">
        <v>105</v>
      </c>
      <c r="D24" s="10"/>
      <c r="E24" s="11">
        <v>1</v>
      </c>
      <c r="F24" s="24"/>
      <c r="G24" s="23"/>
      <c r="H24" s="22"/>
      <c r="I24" s="30"/>
    </row>
    <row r="25" spans="1:9" ht="28.5" customHeight="1">
      <c r="A25" s="8"/>
      <c r="B25" s="7">
        <v>21</v>
      </c>
      <c r="C25" s="9" t="s">
        <v>40</v>
      </c>
      <c r="D25" s="10"/>
      <c r="E25" s="11">
        <v>1</v>
      </c>
      <c r="F25" s="24"/>
      <c r="G25" s="23"/>
      <c r="H25" s="22"/>
      <c r="I25" s="30"/>
    </row>
    <row r="26" spans="1:9" ht="28.5" customHeight="1">
      <c r="A26" s="8"/>
      <c r="B26" s="7">
        <v>22</v>
      </c>
      <c r="C26" s="9" t="s">
        <v>106</v>
      </c>
      <c r="D26" s="10"/>
      <c r="E26" s="11">
        <v>1</v>
      </c>
      <c r="F26" s="24"/>
      <c r="G26" s="23"/>
      <c r="H26" s="22"/>
      <c r="I26" s="30"/>
    </row>
    <row r="27" spans="1:9" ht="28.5" customHeight="1">
      <c r="A27" s="8"/>
      <c r="B27" s="7">
        <v>23</v>
      </c>
      <c r="C27" s="9" t="s">
        <v>99</v>
      </c>
      <c r="D27" s="10" t="s">
        <v>76</v>
      </c>
      <c r="E27" s="11">
        <v>1</v>
      </c>
      <c r="F27" s="24" t="s">
        <v>108</v>
      </c>
      <c r="G27" s="23"/>
      <c r="H27" s="22"/>
      <c r="I27" s="30"/>
    </row>
    <row r="28" spans="1:9" ht="28.5" customHeight="1">
      <c r="A28" s="8"/>
      <c r="B28" s="7">
        <v>24</v>
      </c>
      <c r="C28" s="9" t="s">
        <v>101</v>
      </c>
      <c r="D28" s="10"/>
      <c r="E28" s="11">
        <v>1</v>
      </c>
      <c r="F28" s="24"/>
      <c r="G28" s="23"/>
      <c r="H28" s="22"/>
      <c r="I28" s="30"/>
    </row>
    <row r="29" spans="1:9" ht="28.5" customHeight="1">
      <c r="A29" s="8"/>
      <c r="B29" s="7">
        <v>25</v>
      </c>
      <c r="C29" s="9" t="s">
        <v>102</v>
      </c>
      <c r="D29" s="10"/>
      <c r="E29" s="11">
        <v>1</v>
      </c>
      <c r="F29" s="24"/>
      <c r="G29" s="23"/>
      <c r="H29" s="22"/>
      <c r="I29" s="30"/>
    </row>
    <row r="30" spans="1:9" ht="28.5" customHeight="1">
      <c r="A30" s="8"/>
      <c r="B30" s="7">
        <v>26</v>
      </c>
      <c r="C30" s="9" t="s">
        <v>104</v>
      </c>
      <c r="D30" s="10"/>
      <c r="E30" s="11">
        <v>1</v>
      </c>
      <c r="F30" s="24"/>
      <c r="G30" s="23"/>
      <c r="H30" s="22"/>
      <c r="I30" s="30"/>
    </row>
    <row r="31" spans="1:9" ht="34.5" customHeight="1">
      <c r="A31" s="8" t="s">
        <v>67</v>
      </c>
      <c r="B31" s="7">
        <v>27</v>
      </c>
      <c r="C31" s="9" t="s">
        <v>29</v>
      </c>
      <c r="D31" s="10" t="s">
        <v>87</v>
      </c>
      <c r="E31" s="11">
        <v>1</v>
      </c>
      <c r="F31" s="24" t="s">
        <v>109</v>
      </c>
      <c r="G31" s="23" t="s">
        <v>96</v>
      </c>
      <c r="H31" s="22" t="s">
        <v>97</v>
      </c>
      <c r="I31" s="30"/>
    </row>
    <row r="32" spans="1:9" ht="34.5" customHeight="1">
      <c r="A32" s="8"/>
      <c r="B32" s="7">
        <v>28</v>
      </c>
      <c r="C32" s="9" t="s">
        <v>30</v>
      </c>
      <c r="D32" s="10"/>
      <c r="E32" s="11">
        <v>1</v>
      </c>
      <c r="F32" s="24"/>
      <c r="G32" s="23"/>
      <c r="H32" s="22"/>
      <c r="I32" s="30"/>
    </row>
    <row r="33" spans="1:9" ht="34.5" customHeight="1">
      <c r="A33" s="8"/>
      <c r="B33" s="7">
        <v>29</v>
      </c>
      <c r="C33" s="9" t="s">
        <v>99</v>
      </c>
      <c r="D33" s="10"/>
      <c r="E33" s="11">
        <v>1</v>
      </c>
      <c r="F33" s="24"/>
      <c r="G33" s="23"/>
      <c r="H33" s="22"/>
      <c r="I33" s="30"/>
    </row>
    <row r="34" spans="1:9" ht="34.5" customHeight="1">
      <c r="A34" s="8"/>
      <c r="B34" s="7">
        <v>30</v>
      </c>
      <c r="C34" s="9" t="s">
        <v>33</v>
      </c>
      <c r="D34" s="10"/>
      <c r="E34" s="11">
        <v>2</v>
      </c>
      <c r="F34" s="24"/>
      <c r="G34" s="23"/>
      <c r="H34" s="22"/>
      <c r="I34" s="30"/>
    </row>
    <row r="35" spans="1:9" ht="34.5" customHeight="1">
      <c r="A35" s="8"/>
      <c r="B35" s="7">
        <v>31</v>
      </c>
      <c r="C35" s="9" t="s">
        <v>100</v>
      </c>
      <c r="D35" s="10"/>
      <c r="E35" s="11">
        <v>1</v>
      </c>
      <c r="F35" s="24"/>
      <c r="G35" s="23"/>
      <c r="H35" s="22"/>
      <c r="I35" s="30"/>
    </row>
    <row r="36" spans="1:9" ht="34.5" customHeight="1">
      <c r="A36" s="8"/>
      <c r="B36" s="7">
        <v>32</v>
      </c>
      <c r="C36" s="9" t="s">
        <v>101</v>
      </c>
      <c r="D36" s="10"/>
      <c r="E36" s="11">
        <v>1</v>
      </c>
      <c r="F36" s="24"/>
      <c r="G36" s="23"/>
      <c r="H36" s="22"/>
      <c r="I36" s="30"/>
    </row>
    <row r="37" spans="1:9" ht="34.5" customHeight="1">
      <c r="A37" s="8"/>
      <c r="B37" s="7">
        <v>33</v>
      </c>
      <c r="C37" s="9" t="s">
        <v>102</v>
      </c>
      <c r="D37" s="10"/>
      <c r="E37" s="11">
        <v>1</v>
      </c>
      <c r="F37" s="24"/>
      <c r="G37" s="23"/>
      <c r="H37" s="22"/>
      <c r="I37" s="30"/>
    </row>
    <row r="38" spans="1:9" ht="34.5" customHeight="1">
      <c r="A38" s="8"/>
      <c r="B38" s="7">
        <v>34</v>
      </c>
      <c r="C38" s="9" t="s">
        <v>103</v>
      </c>
      <c r="D38" s="10"/>
      <c r="E38" s="11">
        <v>1</v>
      </c>
      <c r="F38" s="24"/>
      <c r="G38" s="23"/>
      <c r="H38" s="22"/>
      <c r="I38" s="30"/>
    </row>
    <row r="39" spans="1:9" ht="34.5" customHeight="1">
      <c r="A39" s="8"/>
      <c r="B39" s="7">
        <v>35</v>
      </c>
      <c r="C39" s="9" t="s">
        <v>104</v>
      </c>
      <c r="D39" s="10"/>
      <c r="E39" s="11">
        <v>2</v>
      </c>
      <c r="F39" s="24"/>
      <c r="G39" s="23"/>
      <c r="H39" s="22"/>
      <c r="I39" s="30"/>
    </row>
    <row r="40" spans="1:9" ht="34.5" customHeight="1">
      <c r="A40" s="8"/>
      <c r="B40" s="7">
        <v>36</v>
      </c>
      <c r="C40" s="9" t="s">
        <v>105</v>
      </c>
      <c r="D40" s="10"/>
      <c r="E40" s="11">
        <v>1</v>
      </c>
      <c r="F40" s="24"/>
      <c r="G40" s="23"/>
      <c r="H40" s="22"/>
      <c r="I40" s="30"/>
    </row>
    <row r="41" spans="1:9" ht="34.5" customHeight="1">
      <c r="A41" s="8"/>
      <c r="B41" s="7">
        <v>37</v>
      </c>
      <c r="C41" s="9" t="s">
        <v>106</v>
      </c>
      <c r="D41" s="10"/>
      <c r="E41" s="11">
        <v>1</v>
      </c>
      <c r="F41" s="24"/>
      <c r="G41" s="23"/>
      <c r="H41" s="22"/>
      <c r="I41" s="30"/>
    </row>
    <row r="42" spans="1:9" ht="42.75" customHeight="1">
      <c r="A42" s="8" t="s">
        <v>67</v>
      </c>
      <c r="B42" s="7">
        <v>38</v>
      </c>
      <c r="C42" s="9" t="s">
        <v>29</v>
      </c>
      <c r="D42" s="10" t="s">
        <v>89</v>
      </c>
      <c r="E42" s="11">
        <v>1</v>
      </c>
      <c r="F42" s="24" t="s">
        <v>110</v>
      </c>
      <c r="G42" s="23" t="s">
        <v>96</v>
      </c>
      <c r="H42" s="22" t="s">
        <v>97</v>
      </c>
      <c r="I42" s="30"/>
    </row>
    <row r="43" spans="1:9" ht="42.75" customHeight="1">
      <c r="A43" s="8"/>
      <c r="B43" s="7">
        <v>39</v>
      </c>
      <c r="C43" s="9" t="s">
        <v>30</v>
      </c>
      <c r="D43" s="10"/>
      <c r="E43" s="11">
        <v>1</v>
      </c>
      <c r="F43" s="24"/>
      <c r="G43" s="23"/>
      <c r="H43" s="22"/>
      <c r="I43" s="30"/>
    </row>
    <row r="44" spans="1:9" ht="42.75" customHeight="1">
      <c r="A44" s="8"/>
      <c r="B44" s="7">
        <v>40</v>
      </c>
      <c r="C44" s="9" t="s">
        <v>99</v>
      </c>
      <c r="D44" s="10"/>
      <c r="E44" s="11">
        <v>1</v>
      </c>
      <c r="F44" s="24"/>
      <c r="G44" s="23"/>
      <c r="H44" s="22"/>
      <c r="I44" s="30"/>
    </row>
    <row r="45" spans="1:9" ht="42.75" customHeight="1">
      <c r="A45" s="8"/>
      <c r="B45" s="7">
        <v>41</v>
      </c>
      <c r="C45" s="9" t="s">
        <v>33</v>
      </c>
      <c r="D45" s="10"/>
      <c r="E45" s="11">
        <v>1</v>
      </c>
      <c r="F45" s="24"/>
      <c r="G45" s="23"/>
      <c r="H45" s="22"/>
      <c r="I45" s="30"/>
    </row>
    <row r="46" spans="1:9" ht="42.75" customHeight="1">
      <c r="A46" s="8"/>
      <c r="B46" s="7">
        <v>42</v>
      </c>
      <c r="C46" s="9" t="s">
        <v>101</v>
      </c>
      <c r="D46" s="10"/>
      <c r="E46" s="11">
        <v>1</v>
      </c>
      <c r="F46" s="24"/>
      <c r="G46" s="23"/>
      <c r="H46" s="22"/>
      <c r="I46" s="30"/>
    </row>
    <row r="47" spans="1:9" ht="42.75" customHeight="1">
      <c r="A47" s="8"/>
      <c r="B47" s="7">
        <v>43</v>
      </c>
      <c r="C47" s="9" t="s">
        <v>103</v>
      </c>
      <c r="D47" s="10"/>
      <c r="E47" s="11">
        <v>2</v>
      </c>
      <c r="F47" s="24"/>
      <c r="G47" s="23"/>
      <c r="H47" s="22"/>
      <c r="I47" s="30"/>
    </row>
    <row r="48" spans="1:9" ht="42.75" customHeight="1">
      <c r="A48" s="8"/>
      <c r="B48" s="7">
        <v>44</v>
      </c>
      <c r="C48" s="9" t="s">
        <v>104</v>
      </c>
      <c r="D48" s="10"/>
      <c r="E48" s="11">
        <v>2</v>
      </c>
      <c r="F48" s="24"/>
      <c r="G48" s="23"/>
      <c r="H48" s="22"/>
      <c r="I48" s="30"/>
    </row>
    <row r="49" spans="1:9" ht="42.75" customHeight="1">
      <c r="A49" s="8"/>
      <c r="B49" s="7">
        <v>45</v>
      </c>
      <c r="C49" s="9" t="s">
        <v>105</v>
      </c>
      <c r="D49" s="10"/>
      <c r="E49" s="11">
        <v>1</v>
      </c>
      <c r="F49" s="24"/>
      <c r="G49" s="23"/>
      <c r="H49" s="22"/>
      <c r="I49" s="30"/>
    </row>
    <row r="50" spans="1:9" ht="42.75" customHeight="1">
      <c r="A50" s="8"/>
      <c r="B50" s="7">
        <v>46</v>
      </c>
      <c r="C50" s="9" t="s">
        <v>106</v>
      </c>
      <c r="D50" s="10"/>
      <c r="E50" s="11">
        <v>1</v>
      </c>
      <c r="F50" s="24"/>
      <c r="G50" s="23"/>
      <c r="H50" s="22"/>
      <c r="I50" s="30"/>
    </row>
    <row r="51" spans="1:9" ht="27.75" customHeight="1">
      <c r="A51" s="8" t="s">
        <v>67</v>
      </c>
      <c r="B51" s="7">
        <v>47</v>
      </c>
      <c r="C51" s="9" t="s">
        <v>99</v>
      </c>
      <c r="D51" s="10" t="s">
        <v>111</v>
      </c>
      <c r="E51" s="11">
        <v>1</v>
      </c>
      <c r="F51" s="24" t="s">
        <v>112</v>
      </c>
      <c r="G51" s="25" t="s">
        <v>96</v>
      </c>
      <c r="H51" s="26" t="s">
        <v>97</v>
      </c>
      <c r="I51" s="30"/>
    </row>
    <row r="52" spans="1:9" ht="27.75" customHeight="1">
      <c r="A52" s="8"/>
      <c r="B52" s="7">
        <v>48</v>
      </c>
      <c r="C52" s="9" t="s">
        <v>33</v>
      </c>
      <c r="D52" s="10"/>
      <c r="E52" s="11">
        <v>1</v>
      </c>
      <c r="F52" s="24"/>
      <c r="G52" s="25"/>
      <c r="H52" s="27"/>
      <c r="I52" s="30"/>
    </row>
    <row r="53" spans="1:9" ht="27.75" customHeight="1">
      <c r="A53" s="8"/>
      <c r="B53" s="7">
        <v>49</v>
      </c>
      <c r="C53" s="9" t="s">
        <v>101</v>
      </c>
      <c r="D53" s="10"/>
      <c r="E53" s="11">
        <v>1</v>
      </c>
      <c r="F53" s="24"/>
      <c r="G53" s="25"/>
      <c r="H53" s="27"/>
      <c r="I53" s="30"/>
    </row>
    <row r="54" spans="1:9" ht="27.75" customHeight="1">
      <c r="A54" s="8"/>
      <c r="B54" s="7">
        <v>50</v>
      </c>
      <c r="C54" s="9" t="s">
        <v>103</v>
      </c>
      <c r="D54" s="10"/>
      <c r="E54" s="11">
        <v>2</v>
      </c>
      <c r="F54" s="24"/>
      <c r="G54" s="25"/>
      <c r="H54" s="27"/>
      <c r="I54" s="30"/>
    </row>
    <row r="55" spans="1:9" ht="27.75" customHeight="1">
      <c r="A55" s="8"/>
      <c r="B55" s="7">
        <v>51</v>
      </c>
      <c r="C55" s="9" t="s">
        <v>104</v>
      </c>
      <c r="D55" s="10"/>
      <c r="E55" s="11">
        <v>2</v>
      </c>
      <c r="F55" s="24"/>
      <c r="G55" s="25"/>
      <c r="H55" s="27"/>
      <c r="I55" s="30"/>
    </row>
    <row r="56" spans="1:9" ht="27.75" customHeight="1">
      <c r="A56" s="8"/>
      <c r="B56" s="7">
        <v>52</v>
      </c>
      <c r="C56" s="9" t="s">
        <v>106</v>
      </c>
      <c r="D56" s="10"/>
      <c r="E56" s="11">
        <v>1</v>
      </c>
      <c r="F56" s="24"/>
      <c r="G56" s="25"/>
      <c r="H56" s="27"/>
      <c r="I56" s="30"/>
    </row>
    <row r="57" spans="1:9" ht="27.75" customHeight="1">
      <c r="A57" s="8" t="s">
        <v>67</v>
      </c>
      <c r="B57" s="7">
        <v>53</v>
      </c>
      <c r="C57" s="9" t="s">
        <v>29</v>
      </c>
      <c r="D57" s="10" t="s">
        <v>113</v>
      </c>
      <c r="E57" s="11">
        <v>1</v>
      </c>
      <c r="F57" s="24" t="s">
        <v>114</v>
      </c>
      <c r="G57" s="25"/>
      <c r="H57" s="27"/>
      <c r="I57" s="30"/>
    </row>
    <row r="58" spans="1:9" ht="27.75" customHeight="1">
      <c r="A58" s="8"/>
      <c r="B58" s="7">
        <v>54</v>
      </c>
      <c r="C58" s="9" t="s">
        <v>30</v>
      </c>
      <c r="D58" s="10"/>
      <c r="E58" s="11">
        <v>1</v>
      </c>
      <c r="F58" s="24"/>
      <c r="G58" s="25"/>
      <c r="H58" s="27"/>
      <c r="I58" s="30"/>
    </row>
    <row r="59" spans="1:9" ht="27.75" customHeight="1">
      <c r="A59" s="8"/>
      <c r="B59" s="7">
        <v>55</v>
      </c>
      <c r="C59" s="9" t="s">
        <v>100</v>
      </c>
      <c r="D59" s="10"/>
      <c r="E59" s="11">
        <v>1</v>
      </c>
      <c r="F59" s="24"/>
      <c r="G59" s="25"/>
      <c r="H59" s="27"/>
      <c r="I59" s="30"/>
    </row>
    <row r="60" spans="1:9" ht="27.75" customHeight="1">
      <c r="A60" s="8"/>
      <c r="B60" s="7">
        <v>56</v>
      </c>
      <c r="C60" s="9" t="s">
        <v>101</v>
      </c>
      <c r="D60" s="10"/>
      <c r="E60" s="11">
        <v>1</v>
      </c>
      <c r="F60" s="24"/>
      <c r="G60" s="25"/>
      <c r="H60" s="27"/>
      <c r="I60" s="30"/>
    </row>
    <row r="61" spans="1:9" ht="27.75" customHeight="1">
      <c r="A61" s="8"/>
      <c r="B61" s="7">
        <v>57</v>
      </c>
      <c r="C61" s="9" t="s">
        <v>103</v>
      </c>
      <c r="D61" s="10"/>
      <c r="E61" s="11">
        <v>1</v>
      </c>
      <c r="F61" s="24"/>
      <c r="G61" s="25"/>
      <c r="H61" s="27"/>
      <c r="I61" s="30"/>
    </row>
    <row r="62" spans="1:9" ht="27.75" customHeight="1">
      <c r="A62" s="8"/>
      <c r="B62" s="7">
        <v>58</v>
      </c>
      <c r="C62" s="9" t="s">
        <v>104</v>
      </c>
      <c r="D62" s="10"/>
      <c r="E62" s="11">
        <v>1</v>
      </c>
      <c r="F62" s="24"/>
      <c r="G62" s="25"/>
      <c r="H62" s="28"/>
      <c r="I62" s="30"/>
    </row>
    <row r="63" spans="1:9" ht="22.5" customHeight="1">
      <c r="A63" s="15" t="s">
        <v>17</v>
      </c>
      <c r="B63" s="15"/>
      <c r="C63" s="15"/>
      <c r="D63" s="15"/>
      <c r="E63" s="29">
        <f>SUM(E5:E62)</f>
        <v>88</v>
      </c>
      <c r="F63" s="29"/>
      <c r="G63" s="29"/>
      <c r="H63" s="29"/>
      <c r="I63" s="29"/>
    </row>
    <row r="64" spans="1:9" ht="19.5" customHeight="1">
      <c r="A64" s="18"/>
      <c r="B64" s="18"/>
      <c r="C64" s="18"/>
      <c r="D64" s="18"/>
      <c r="E64" s="18"/>
      <c r="F64" s="18"/>
      <c r="G64" s="18"/>
      <c r="H64" s="18"/>
      <c r="I64" s="18"/>
    </row>
  </sheetData>
  <sheetProtection/>
  <mergeCells count="41">
    <mergeCell ref="A1:B1"/>
    <mergeCell ref="A2:I2"/>
    <mergeCell ref="A3:I3"/>
    <mergeCell ref="A63:D63"/>
    <mergeCell ref="E63:I63"/>
    <mergeCell ref="A64:I64"/>
    <mergeCell ref="A5:A17"/>
    <mergeCell ref="A18:A30"/>
    <mergeCell ref="A31:A41"/>
    <mergeCell ref="A42:A50"/>
    <mergeCell ref="A51:A56"/>
    <mergeCell ref="A57:A62"/>
    <mergeCell ref="D5:D17"/>
    <mergeCell ref="D18:D26"/>
    <mergeCell ref="D27:D30"/>
    <mergeCell ref="D31:D41"/>
    <mergeCell ref="D42:D50"/>
    <mergeCell ref="D51:D56"/>
    <mergeCell ref="D57:D62"/>
    <mergeCell ref="F5:F17"/>
    <mergeCell ref="F18:F26"/>
    <mergeCell ref="F27:F30"/>
    <mergeCell ref="F31:F41"/>
    <mergeCell ref="F42:F50"/>
    <mergeCell ref="F51:F56"/>
    <mergeCell ref="F57:F62"/>
    <mergeCell ref="G5:G17"/>
    <mergeCell ref="G18:G30"/>
    <mergeCell ref="G31:G41"/>
    <mergeCell ref="G42:G50"/>
    <mergeCell ref="G51:G62"/>
    <mergeCell ref="H5:H17"/>
    <mergeCell ref="H18:H30"/>
    <mergeCell ref="H31:H41"/>
    <mergeCell ref="H42:H50"/>
    <mergeCell ref="H51:H62"/>
    <mergeCell ref="I5:I17"/>
    <mergeCell ref="I18:I30"/>
    <mergeCell ref="I31:I41"/>
    <mergeCell ref="I42:I50"/>
    <mergeCell ref="I51:I62"/>
  </mergeCells>
  <printOptions/>
  <pageMargins left="0.67" right="0.35" top="0.67" bottom="0.75" header="0.5" footer="0.4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5.25390625" style="0" customWidth="1"/>
    <col min="2" max="2" width="4.375" style="0" customWidth="1"/>
    <col min="3" max="3" width="19.625" style="0" customWidth="1"/>
    <col min="4" max="4" width="8.25390625" style="0" customWidth="1"/>
    <col min="5" max="5" width="5.50390625" style="0" customWidth="1"/>
    <col min="6" max="6" width="35.125" style="0" customWidth="1"/>
    <col min="7" max="7" width="13.50390625" style="0" customWidth="1"/>
    <col min="8" max="8" width="26.00390625" style="0" customWidth="1"/>
    <col min="9" max="9" width="8.00390625" style="0" customWidth="1"/>
  </cols>
  <sheetData>
    <row r="1" spans="1:2" ht="14.25">
      <c r="A1" s="2" t="s">
        <v>115</v>
      </c>
      <c r="B1" s="3"/>
    </row>
    <row r="2" spans="1:9" ht="36.75" customHeight="1">
      <c r="A2" s="4" t="s">
        <v>116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/>
      <c r="B3" s="6"/>
      <c r="C3" s="6"/>
      <c r="D3" s="6"/>
      <c r="E3" s="6"/>
      <c r="F3" s="6"/>
      <c r="G3" s="6"/>
      <c r="H3" s="6"/>
      <c r="I3" s="6"/>
    </row>
    <row r="4" spans="1:9" s="1" customFormat="1" ht="36" customHeight="1">
      <c r="A4" s="7" t="s">
        <v>58</v>
      </c>
      <c r="B4" s="7" t="s">
        <v>59</v>
      </c>
      <c r="C4" s="7" t="s">
        <v>60</v>
      </c>
      <c r="D4" s="7" t="s">
        <v>61</v>
      </c>
      <c r="E4" s="7" t="s">
        <v>62</v>
      </c>
      <c r="F4" s="7" t="s">
        <v>63</v>
      </c>
      <c r="G4" s="7" t="s">
        <v>64</v>
      </c>
      <c r="H4" s="7" t="s">
        <v>65</v>
      </c>
      <c r="I4" s="7" t="s">
        <v>66</v>
      </c>
    </row>
    <row r="5" spans="1:9" ht="25.5" customHeight="1">
      <c r="A5" s="8" t="s">
        <v>67</v>
      </c>
      <c r="B5" s="7">
        <v>1</v>
      </c>
      <c r="C5" s="9" t="s">
        <v>43</v>
      </c>
      <c r="D5" s="10" t="s">
        <v>117</v>
      </c>
      <c r="E5" s="11">
        <v>3</v>
      </c>
      <c r="F5" s="12" t="s">
        <v>118</v>
      </c>
      <c r="G5" s="13" t="s">
        <v>119</v>
      </c>
      <c r="H5" s="14" t="s">
        <v>120</v>
      </c>
      <c r="I5" s="10"/>
    </row>
    <row r="6" spans="1:9" ht="25.5" customHeight="1">
      <c r="A6" s="8"/>
      <c r="B6" s="7">
        <v>2</v>
      </c>
      <c r="C6" s="9" t="s">
        <v>44</v>
      </c>
      <c r="D6" s="10"/>
      <c r="E6" s="11">
        <v>2</v>
      </c>
      <c r="F6" s="12"/>
      <c r="G6" s="13"/>
      <c r="H6" s="14"/>
      <c r="I6" s="10"/>
    </row>
    <row r="7" spans="1:9" ht="25.5" customHeight="1">
      <c r="A7" s="8"/>
      <c r="B7" s="7">
        <v>3</v>
      </c>
      <c r="C7" s="9" t="s">
        <v>45</v>
      </c>
      <c r="D7" s="10"/>
      <c r="E7" s="11">
        <v>2</v>
      </c>
      <c r="F7" s="12"/>
      <c r="G7" s="13"/>
      <c r="H7" s="14"/>
      <c r="I7" s="10"/>
    </row>
    <row r="8" spans="1:9" ht="25.5" customHeight="1">
      <c r="A8" s="8"/>
      <c r="B8" s="7">
        <v>4</v>
      </c>
      <c r="C8" s="9" t="s">
        <v>46</v>
      </c>
      <c r="D8" s="10"/>
      <c r="E8" s="11">
        <v>2</v>
      </c>
      <c r="F8" s="12"/>
      <c r="G8" s="13"/>
      <c r="H8" s="14"/>
      <c r="I8" s="10"/>
    </row>
    <row r="9" spans="1:9" ht="25.5" customHeight="1">
      <c r="A9" s="8"/>
      <c r="B9" s="7">
        <v>5</v>
      </c>
      <c r="C9" s="9" t="s">
        <v>47</v>
      </c>
      <c r="D9" s="10"/>
      <c r="E9" s="11">
        <v>3</v>
      </c>
      <c r="F9" s="12"/>
      <c r="G9" s="13"/>
      <c r="H9" s="14"/>
      <c r="I9" s="10"/>
    </row>
    <row r="10" spans="1:9" ht="25.5" customHeight="1">
      <c r="A10" s="8"/>
      <c r="B10" s="7">
        <v>6</v>
      </c>
      <c r="C10" s="9" t="s">
        <v>48</v>
      </c>
      <c r="D10" s="10"/>
      <c r="E10" s="11">
        <v>3</v>
      </c>
      <c r="F10" s="12"/>
      <c r="G10" s="13"/>
      <c r="H10" s="14"/>
      <c r="I10" s="10"/>
    </row>
    <row r="11" spans="1:9" ht="25.5" customHeight="1">
      <c r="A11" s="8"/>
      <c r="B11" s="7">
        <v>7</v>
      </c>
      <c r="C11" s="9" t="s">
        <v>49</v>
      </c>
      <c r="D11" s="10"/>
      <c r="E11" s="11">
        <v>1</v>
      </c>
      <c r="F11" s="12"/>
      <c r="G11" s="13"/>
      <c r="H11" s="14"/>
      <c r="I11" s="10"/>
    </row>
    <row r="12" spans="1:9" ht="25.5" customHeight="1">
      <c r="A12" s="8"/>
      <c r="B12" s="7">
        <v>8</v>
      </c>
      <c r="C12" s="9" t="s">
        <v>50</v>
      </c>
      <c r="D12" s="10"/>
      <c r="E12" s="11">
        <v>2</v>
      </c>
      <c r="F12" s="12"/>
      <c r="G12" s="13"/>
      <c r="H12" s="14"/>
      <c r="I12" s="10"/>
    </row>
    <row r="13" spans="1:9" ht="25.5" customHeight="1">
      <c r="A13" s="8"/>
      <c r="B13" s="7">
        <v>9</v>
      </c>
      <c r="C13" s="9" t="s">
        <v>51</v>
      </c>
      <c r="D13" s="10"/>
      <c r="E13" s="11">
        <v>4</v>
      </c>
      <c r="F13" s="12"/>
      <c r="G13" s="13"/>
      <c r="H13" s="14"/>
      <c r="I13" s="10"/>
    </row>
    <row r="14" spans="1:9" ht="25.5" customHeight="1">
      <c r="A14" s="8"/>
      <c r="B14" s="7">
        <v>10</v>
      </c>
      <c r="C14" s="9" t="s">
        <v>52</v>
      </c>
      <c r="D14" s="10"/>
      <c r="E14" s="11">
        <v>4</v>
      </c>
      <c r="F14" s="12"/>
      <c r="G14" s="13"/>
      <c r="H14" s="14"/>
      <c r="I14" s="10"/>
    </row>
    <row r="15" spans="1:9" ht="25.5" customHeight="1">
      <c r="A15" s="8"/>
      <c r="B15" s="7">
        <v>11</v>
      </c>
      <c r="C15" s="9" t="s">
        <v>53</v>
      </c>
      <c r="D15" s="10"/>
      <c r="E15" s="11">
        <v>1</v>
      </c>
      <c r="F15" s="12"/>
      <c r="G15" s="13"/>
      <c r="H15" s="14"/>
      <c r="I15" s="10"/>
    </row>
    <row r="16" spans="1:9" ht="25.5" customHeight="1">
      <c r="A16" s="8"/>
      <c r="B16" s="7">
        <v>12</v>
      </c>
      <c r="C16" s="9" t="s">
        <v>54</v>
      </c>
      <c r="D16" s="10"/>
      <c r="E16" s="11">
        <v>2</v>
      </c>
      <c r="F16" s="12"/>
      <c r="G16" s="13"/>
      <c r="H16" s="14"/>
      <c r="I16" s="10"/>
    </row>
    <row r="17" spans="1:9" ht="25.5" customHeight="1">
      <c r="A17" s="8"/>
      <c r="B17" s="7">
        <v>13</v>
      </c>
      <c r="C17" s="9" t="s">
        <v>55</v>
      </c>
      <c r="D17" s="10"/>
      <c r="E17" s="11">
        <v>3</v>
      </c>
      <c r="F17" s="12"/>
      <c r="G17" s="13"/>
      <c r="H17" s="14"/>
      <c r="I17" s="10"/>
    </row>
    <row r="18" spans="1:9" ht="25.5" customHeight="1">
      <c r="A18" s="15" t="s">
        <v>17</v>
      </c>
      <c r="B18" s="15"/>
      <c r="C18" s="15"/>
      <c r="D18" s="15"/>
      <c r="E18" s="16">
        <f>SUM(E5:E17)</f>
        <v>32</v>
      </c>
      <c r="F18" s="17"/>
      <c r="G18" s="17"/>
      <c r="H18" s="17"/>
      <c r="I18" s="19"/>
    </row>
    <row r="19" spans="1:9" ht="25.5" customHeight="1">
      <c r="A19" s="18"/>
      <c r="B19" s="18"/>
      <c r="C19" s="18"/>
      <c r="D19" s="18"/>
      <c r="E19" s="18"/>
      <c r="F19" s="18"/>
      <c r="G19" s="18"/>
      <c r="H19" s="18"/>
      <c r="I19" s="18"/>
    </row>
  </sheetData>
  <sheetProtection/>
  <mergeCells count="12">
    <mergeCell ref="A1:B1"/>
    <mergeCell ref="A2:I2"/>
    <mergeCell ref="A3:I3"/>
    <mergeCell ref="A18:D18"/>
    <mergeCell ref="E18:I18"/>
    <mergeCell ref="A19:I19"/>
    <mergeCell ref="A5:A17"/>
    <mergeCell ref="D5:D17"/>
    <mergeCell ref="F5:F17"/>
    <mergeCell ref="G5:G17"/>
    <mergeCell ref="H5:H17"/>
    <mergeCell ref="I5:I17"/>
  </mergeCells>
  <printOptions/>
  <pageMargins left="0.63" right="0.35" top="0.59" bottom="0.55" header="0.51" footer="0.2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USER</cp:lastModifiedBy>
  <cp:lastPrinted>2013-03-19T09:01:12Z</cp:lastPrinted>
  <dcterms:created xsi:type="dcterms:W3CDTF">2007-08-22T09:23:21Z</dcterms:created>
  <dcterms:modified xsi:type="dcterms:W3CDTF">2016-03-03T07:56:17Z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