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分解表" sheetId="1" r:id="rId1"/>
  </sheets>
  <definedNames/>
  <calcPr fullCalcOnLoad="1"/>
</workbook>
</file>

<file path=xl/sharedStrings.xml><?xml version="1.0" encoding="utf-8"?>
<sst xmlns="http://schemas.openxmlformats.org/spreadsheetml/2006/main" count="257" uniqueCount="181">
  <si>
    <t>职位代码</t>
  </si>
  <si>
    <t>备注</t>
  </si>
  <si>
    <t>01</t>
  </si>
  <si>
    <t>专技</t>
  </si>
  <si>
    <t>02</t>
  </si>
  <si>
    <t>03</t>
  </si>
  <si>
    <t>04</t>
  </si>
  <si>
    <t>05</t>
  </si>
  <si>
    <t>管理</t>
  </si>
  <si>
    <t>06</t>
  </si>
  <si>
    <t>事业岗位</t>
  </si>
  <si>
    <t xml:space="preserve">    招聘单
     位及职
      位代
        码
聘用单位</t>
  </si>
  <si>
    <t>205-01</t>
  </si>
  <si>
    <t>205-02</t>
  </si>
  <si>
    <t>205-03</t>
  </si>
  <si>
    <t>205-04</t>
  </si>
  <si>
    <t>205-05</t>
  </si>
  <si>
    <t>205-06</t>
  </si>
  <si>
    <t>205-07</t>
  </si>
  <si>
    <t>205-08</t>
  </si>
  <si>
    <t>合计</t>
  </si>
  <si>
    <t>205-09</t>
  </si>
  <si>
    <t>205-10</t>
  </si>
  <si>
    <t>205-11</t>
  </si>
  <si>
    <t>仁怀一中</t>
  </si>
  <si>
    <t>城南中学</t>
  </si>
  <si>
    <t>茅台高中</t>
  </si>
  <si>
    <t>火石岗中学</t>
  </si>
  <si>
    <t>仁怀四中</t>
  </si>
  <si>
    <t>林阁中学</t>
  </si>
  <si>
    <t>酒都高中</t>
  </si>
  <si>
    <t>茅坝中学</t>
  </si>
  <si>
    <t>后山民族中学</t>
  </si>
  <si>
    <t>九仓中学</t>
  </si>
  <si>
    <t xml:space="preserve">   招聘单
     位及职
      位代
        码
聘用单位</t>
  </si>
  <si>
    <t>学孔中学</t>
  </si>
  <si>
    <t>龙井中学</t>
  </si>
  <si>
    <t>高大坪中学</t>
  </si>
  <si>
    <t>合马中学</t>
  </si>
  <si>
    <t>盐津小学</t>
  </si>
  <si>
    <t>小湾中学</t>
  </si>
  <si>
    <t>城南小学</t>
  </si>
  <si>
    <t>沙滩学校(初中)</t>
  </si>
  <si>
    <t>九仓小学</t>
  </si>
  <si>
    <t>仁怀三中</t>
  </si>
  <si>
    <t>龙井小学</t>
  </si>
  <si>
    <t>喜头中学</t>
  </si>
  <si>
    <t>茅坝一小</t>
  </si>
  <si>
    <t xml:space="preserve">大坝小学 </t>
  </si>
  <si>
    <t>喜头小学</t>
  </si>
  <si>
    <t>三合一小</t>
  </si>
  <si>
    <t>学孔小学</t>
  </si>
  <si>
    <t>仁怀市2016年公开招聘事业单位工作人员职位分解表（幼教及乡镇卫生院）</t>
  </si>
  <si>
    <t xml:space="preserve">   招聘单
    位及职
     位代
       码
聘用单位</t>
  </si>
  <si>
    <t>鲁班幼儿园</t>
  </si>
  <si>
    <t>中枢</t>
  </si>
  <si>
    <t>坛厂幼儿园</t>
  </si>
  <si>
    <t>盐津</t>
  </si>
  <si>
    <t>后山幼儿园</t>
  </si>
  <si>
    <t>苍龙</t>
  </si>
  <si>
    <t>高大坪幼儿园</t>
  </si>
  <si>
    <t>茅台</t>
  </si>
  <si>
    <t>九仓幼儿园</t>
  </si>
  <si>
    <t>长岗</t>
  </si>
  <si>
    <t>龙井幼儿园</t>
  </si>
  <si>
    <t>鲁班</t>
  </si>
  <si>
    <t>茅坝幼儿园</t>
  </si>
  <si>
    <t>茅坝</t>
  </si>
  <si>
    <t xml:space="preserve">大坝幼儿园 </t>
  </si>
  <si>
    <t>喜头</t>
  </si>
  <si>
    <t>长岗幼儿园</t>
  </si>
  <si>
    <t>三合</t>
  </si>
  <si>
    <t>五马幼儿园</t>
  </si>
  <si>
    <t>坛厂</t>
  </si>
  <si>
    <t>学孔幼儿园</t>
  </si>
  <si>
    <t>五马</t>
  </si>
  <si>
    <t>三合幼儿园</t>
  </si>
  <si>
    <t>九仓</t>
  </si>
  <si>
    <t>火石岗幼儿园</t>
  </si>
  <si>
    <t>龙井</t>
  </si>
  <si>
    <t>后山</t>
  </si>
  <si>
    <t>学孔</t>
  </si>
  <si>
    <t>高坪</t>
  </si>
  <si>
    <t>大坝</t>
  </si>
  <si>
    <t>火石</t>
  </si>
  <si>
    <t>二合</t>
  </si>
  <si>
    <t>合马</t>
  </si>
  <si>
    <t>沙滩</t>
  </si>
  <si>
    <t>仁怀市2016年公开招聘事业单位工作人员职位分解表</t>
  </si>
  <si>
    <t>招聘单位及职位代码</t>
  </si>
  <si>
    <t>招聘职位</t>
  </si>
  <si>
    <t>岗位</t>
  </si>
  <si>
    <t>岗位类别</t>
  </si>
  <si>
    <t>人数</t>
  </si>
  <si>
    <t>301仁怀市乡镇事业单位</t>
  </si>
  <si>
    <t>苍龙街道办事处农业综合服务中心</t>
  </si>
  <si>
    <t>龙井乡财政所</t>
  </si>
  <si>
    <t>鲁班镇人力资源和社会保障服务中心</t>
  </si>
  <si>
    <t>龙井乡安全生产监督管理站</t>
  </si>
  <si>
    <t>鲁班镇农业综合服务中心</t>
  </si>
  <si>
    <t>茅坝镇林业站</t>
  </si>
  <si>
    <t>九仓镇农业综合服务中心</t>
  </si>
  <si>
    <t>茅坝镇农业综合服务中心</t>
  </si>
  <si>
    <t>沙滩乡财政所</t>
  </si>
  <si>
    <t>茅坝镇水利站</t>
  </si>
  <si>
    <t>九仓镇人力资源和社会保障服务中心</t>
  </si>
  <si>
    <t>长岗镇科技宣教文化信息服务中心</t>
  </si>
  <si>
    <t>鲁班镇村镇建设服务中心</t>
  </si>
  <si>
    <t>长岗镇村镇建设服务中心</t>
  </si>
  <si>
    <t>鲁班镇林业站</t>
  </si>
  <si>
    <t>五马镇农业综合服务中心</t>
  </si>
  <si>
    <t>高大坪乡科技宣教文化信息服务中心</t>
  </si>
  <si>
    <t>火石岗乡水利站</t>
  </si>
  <si>
    <t>合马镇村镇建设服务中心</t>
  </si>
  <si>
    <t>大坝镇村镇建设服务中心</t>
  </si>
  <si>
    <t>合马镇科技宣教文化信息服务中心</t>
  </si>
  <si>
    <t>大坝镇农业综合服务中心</t>
  </si>
  <si>
    <t>合马镇农业综合服务中心</t>
  </si>
  <si>
    <t>龙井乡农业综合服务中心</t>
  </si>
  <si>
    <t>合马镇林业站</t>
  </si>
  <si>
    <t>茅坝镇村镇建设服务中心</t>
  </si>
  <si>
    <t>三合镇安全生产监督管理站</t>
  </si>
  <si>
    <t>长岗镇林业站</t>
  </si>
  <si>
    <t>三合镇科技宣教文化信息服务中心</t>
  </si>
  <si>
    <t>五马镇科技宣教文化信息服务中心</t>
  </si>
  <si>
    <t>三合镇人力资源和社会保障服务中心</t>
  </si>
  <si>
    <t>五马镇村镇建设服务中心</t>
  </si>
  <si>
    <t>火石岗乡财政所</t>
  </si>
  <si>
    <t>五马镇安全生产监督管理站</t>
  </si>
  <si>
    <t>茅坝镇人力资源和社会保障服务中心</t>
  </si>
  <si>
    <t>307仁怀市乡镇事业单位</t>
  </si>
  <si>
    <t>龙井乡人力资源和社会保障服务中心</t>
  </si>
  <si>
    <t>大坝镇安全生产监督管理站</t>
  </si>
  <si>
    <t>森林病虫检疫防治站</t>
  </si>
  <si>
    <t>仁怀市木材检查站</t>
  </si>
  <si>
    <t>火石岗乡农业综合服务中心</t>
  </si>
  <si>
    <t>茅台木材检查站</t>
  </si>
  <si>
    <t>龙井乡科技宣教文化信息服务中心</t>
  </si>
  <si>
    <t>奶子山林场</t>
  </si>
  <si>
    <t>仁怀市2016年公开招聘事业单位工作人员职位分解表（小学、初中及高中教师）</t>
  </si>
  <si>
    <t>附件二</t>
  </si>
  <si>
    <t>203仁怀市林业局</t>
  </si>
  <si>
    <t>206-01</t>
  </si>
  <si>
    <t>206-02</t>
  </si>
  <si>
    <t>206-03</t>
  </si>
  <si>
    <t>206-04</t>
  </si>
  <si>
    <t>206-05</t>
  </si>
  <si>
    <t>206-06</t>
  </si>
  <si>
    <t>206-07</t>
  </si>
  <si>
    <t>206-08</t>
  </si>
  <si>
    <t>206-09</t>
  </si>
  <si>
    <t>206-10</t>
  </si>
  <si>
    <t>206-11</t>
  </si>
  <si>
    <t>206-12</t>
  </si>
  <si>
    <t>206-13</t>
  </si>
  <si>
    <t>206-14</t>
  </si>
  <si>
    <t>206-15</t>
  </si>
  <si>
    <t>206-16</t>
  </si>
  <si>
    <t>206-17</t>
  </si>
  <si>
    <t>206-18</t>
  </si>
  <si>
    <t>206-19</t>
  </si>
  <si>
    <t>206-20</t>
  </si>
  <si>
    <t>206-21</t>
  </si>
  <si>
    <t>206-22</t>
  </si>
  <si>
    <t>206-23</t>
  </si>
  <si>
    <t>206-24</t>
  </si>
  <si>
    <t>206-25</t>
  </si>
  <si>
    <t>206-26</t>
  </si>
  <si>
    <t>206-27</t>
  </si>
  <si>
    <t>206-28</t>
  </si>
  <si>
    <t>206-29</t>
  </si>
  <si>
    <t>206-30</t>
  </si>
  <si>
    <t>206-31</t>
  </si>
  <si>
    <t>206-32</t>
  </si>
  <si>
    <t>206-33</t>
  </si>
  <si>
    <t>206-34</t>
  </si>
  <si>
    <t>206-35</t>
  </si>
  <si>
    <t>206-36</t>
  </si>
  <si>
    <t>206-37</t>
  </si>
  <si>
    <t>206-38</t>
  </si>
  <si>
    <t>206-39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</si>
</sst>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33">
    <font>
      <sz val="12"/>
      <name val="宋体"/>
      <family val="0"/>
    </font>
    <font>
      <sz val="12"/>
      <name val="仿宋_GB2312"/>
      <family val="3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8"/>
      <color indexed="8"/>
      <name val="仿宋_GB2312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仿宋_GB2312"/>
      <family val="3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>
        <color indexed="8"/>
      </diagonal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4" borderId="4" applyNumberFormat="0" applyAlignment="0" applyProtection="0"/>
    <xf numFmtId="0" fontId="32" fillId="13" borderId="5" applyNumberFormat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0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23" fillId="0" borderId="0" applyNumberFormat="0" applyFill="0" applyBorder="0" applyAlignment="0" applyProtection="0"/>
    <xf numFmtId="0" fontId="21" fillId="3" borderId="8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14" xfId="0" applyFont="1" applyBorder="1" applyAlignment="1">
      <alignment wrapText="1" shrinkToFit="1"/>
    </xf>
    <xf numFmtId="0" fontId="7" fillId="0" borderId="17" xfId="0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 shrinkToFit="1"/>
    </xf>
    <xf numFmtId="0" fontId="3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wrapText="1" shrinkToFit="1"/>
    </xf>
    <xf numFmtId="0" fontId="9" fillId="0" borderId="0" xfId="0" applyFont="1" applyFill="1" applyAlignment="1">
      <alignment wrapText="1" shrinkToFi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 shrinkToFit="1"/>
    </xf>
    <xf numFmtId="0" fontId="13" fillId="0" borderId="0" xfId="0" applyFont="1" applyFill="1" applyBorder="1" applyAlignment="1">
      <alignment horizontal="center" wrapText="1" shrinkToFit="1"/>
    </xf>
    <xf numFmtId="0" fontId="13" fillId="0" borderId="0" xfId="0" applyFont="1" applyFill="1" applyBorder="1" applyAlignment="1">
      <alignment horizontal="center" wrapText="1" shrinkToFi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5"/>
  <sheetViews>
    <sheetView tabSelected="1" view="pageBreakPreview" zoomScaleNormal="110" zoomScaleSheetLayoutView="100" workbookViewId="0" topLeftCell="A1">
      <selection activeCell="O52" sqref="O52:O68"/>
    </sheetView>
  </sheetViews>
  <sheetFormatPr defaultColWidth="9.00390625" defaultRowHeight="14.25"/>
  <cols>
    <col min="1" max="1" width="10.625" style="0" customWidth="1"/>
    <col min="2" max="10" width="4.125" style="0" customWidth="1"/>
    <col min="11" max="11" width="4.125" style="2" customWidth="1"/>
    <col min="12" max="14" width="4.125" style="0" customWidth="1"/>
    <col min="15" max="15" width="10.625" style="0" customWidth="1"/>
    <col min="16" max="16" width="4.125" style="0" customWidth="1"/>
    <col min="17" max="17" width="4.875" style="0" customWidth="1"/>
    <col min="18" max="24" width="4.125" style="0" customWidth="1"/>
    <col min="25" max="25" width="4.125" style="2" customWidth="1"/>
    <col min="26" max="28" width="4.125" style="0" customWidth="1"/>
  </cols>
  <sheetData>
    <row r="1" spans="1:2" ht="14.25">
      <c r="A1" s="120" t="s">
        <v>140</v>
      </c>
      <c r="B1" s="121"/>
    </row>
    <row r="2" spans="1:53" ht="24.75" customHeight="1">
      <c r="A2" s="122" t="s">
        <v>139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</row>
    <row r="3" spans="1:28" ht="84" customHeight="1">
      <c r="A3" s="3" t="s">
        <v>11</v>
      </c>
      <c r="B3" s="4" t="s">
        <v>142</v>
      </c>
      <c r="C3" s="4" t="s">
        <v>143</v>
      </c>
      <c r="D3" s="4" t="s">
        <v>144</v>
      </c>
      <c r="E3" s="4" t="s">
        <v>145</v>
      </c>
      <c r="F3" s="4" t="s">
        <v>146</v>
      </c>
      <c r="G3" s="4" t="s">
        <v>147</v>
      </c>
      <c r="H3" s="4" t="s">
        <v>148</v>
      </c>
      <c r="I3" s="32" t="s">
        <v>149</v>
      </c>
      <c r="J3" s="4" t="s">
        <v>20</v>
      </c>
      <c r="K3" s="33"/>
      <c r="L3" s="34"/>
      <c r="M3" s="35"/>
      <c r="N3" s="35"/>
      <c r="O3" s="36" t="s">
        <v>11</v>
      </c>
      <c r="P3" s="37" t="s">
        <v>150</v>
      </c>
      <c r="Q3" s="37" t="s">
        <v>151</v>
      </c>
      <c r="R3" s="37" t="s">
        <v>152</v>
      </c>
      <c r="S3" s="37" t="s">
        <v>153</v>
      </c>
      <c r="T3" s="37" t="s">
        <v>154</v>
      </c>
      <c r="U3" s="37" t="s">
        <v>155</v>
      </c>
      <c r="V3" s="37" t="s">
        <v>156</v>
      </c>
      <c r="W3" s="37" t="s">
        <v>157</v>
      </c>
      <c r="X3" s="37" t="s">
        <v>158</v>
      </c>
      <c r="Y3" s="37" t="s">
        <v>159</v>
      </c>
      <c r="Z3" s="37" t="s">
        <v>160</v>
      </c>
      <c r="AA3" s="66" t="s">
        <v>161</v>
      </c>
      <c r="AB3" s="48" t="s">
        <v>20</v>
      </c>
    </row>
    <row r="4" spans="1:28" ht="19.5" customHeight="1">
      <c r="A4" s="5" t="s">
        <v>24</v>
      </c>
      <c r="B4" s="5">
        <v>3</v>
      </c>
      <c r="C4" s="5"/>
      <c r="D4" s="5">
        <v>1</v>
      </c>
      <c r="E4" s="5"/>
      <c r="F4" s="5"/>
      <c r="G4" s="5"/>
      <c r="H4" s="5"/>
      <c r="I4" s="5">
        <v>1</v>
      </c>
      <c r="J4" s="4">
        <f>SUM(B4:I4)</f>
        <v>5</v>
      </c>
      <c r="K4" s="38"/>
      <c r="L4" s="7"/>
      <c r="O4" s="17" t="s">
        <v>25</v>
      </c>
      <c r="P4" s="9"/>
      <c r="Q4" s="9">
        <v>2</v>
      </c>
      <c r="R4" s="9"/>
      <c r="S4" s="9"/>
      <c r="T4" s="9"/>
      <c r="U4" s="59"/>
      <c r="V4" s="59"/>
      <c r="W4" s="59"/>
      <c r="X4" s="52"/>
      <c r="Y4" s="59"/>
      <c r="Z4" s="52"/>
      <c r="AA4" s="17"/>
      <c r="AB4" s="52">
        <f>SUM(P4:AA4)</f>
        <v>2</v>
      </c>
    </row>
    <row r="5" spans="1:28" ht="19.5" customHeight="1">
      <c r="A5" s="5" t="s">
        <v>26</v>
      </c>
      <c r="B5" s="5">
        <v>3</v>
      </c>
      <c r="C5" s="5">
        <v>2</v>
      </c>
      <c r="D5" s="5">
        <v>2</v>
      </c>
      <c r="E5" s="5"/>
      <c r="F5" s="5">
        <v>1</v>
      </c>
      <c r="G5" s="5">
        <v>2</v>
      </c>
      <c r="H5" s="5">
        <v>2</v>
      </c>
      <c r="I5" s="5"/>
      <c r="J5" s="4">
        <f>SUM(B5:I5)</f>
        <v>12</v>
      </c>
      <c r="K5" s="38"/>
      <c r="L5" s="7"/>
      <c r="O5" s="17" t="s">
        <v>27</v>
      </c>
      <c r="P5" s="9">
        <v>1</v>
      </c>
      <c r="Q5" s="9"/>
      <c r="R5" s="9">
        <v>2</v>
      </c>
      <c r="S5" s="9"/>
      <c r="T5" s="9">
        <v>1</v>
      </c>
      <c r="U5" s="9">
        <v>1</v>
      </c>
      <c r="V5" s="9"/>
      <c r="W5" s="9">
        <v>1</v>
      </c>
      <c r="X5" s="9"/>
      <c r="Y5" s="9"/>
      <c r="Z5" s="9"/>
      <c r="AA5" s="17"/>
      <c r="AB5" s="52">
        <f aca="true" t="shared" si="0" ref="AB5:AB12">SUM(P5:AA5)</f>
        <v>6</v>
      </c>
    </row>
    <row r="6" spans="1:28" ht="19.5" customHeight="1">
      <c r="A6" s="5" t="s">
        <v>28</v>
      </c>
      <c r="B6" s="5"/>
      <c r="C6" s="5">
        <v>3</v>
      </c>
      <c r="D6" s="5"/>
      <c r="E6" s="5">
        <v>1</v>
      </c>
      <c r="F6" s="5">
        <v>2</v>
      </c>
      <c r="G6" s="5"/>
      <c r="H6" s="5"/>
      <c r="I6" s="5">
        <v>1</v>
      </c>
      <c r="J6" s="4">
        <f>SUM(B6:I6)</f>
        <v>7</v>
      </c>
      <c r="K6" s="38"/>
      <c r="L6" s="7"/>
      <c r="O6" s="17" t="s">
        <v>29</v>
      </c>
      <c r="P6" s="9"/>
      <c r="Q6" s="9"/>
      <c r="R6" s="9">
        <v>2</v>
      </c>
      <c r="S6" s="9"/>
      <c r="T6" s="9">
        <v>1</v>
      </c>
      <c r="U6" s="9">
        <v>1</v>
      </c>
      <c r="V6" s="9">
        <v>1</v>
      </c>
      <c r="W6" s="9"/>
      <c r="X6" s="9"/>
      <c r="Y6" s="9"/>
      <c r="Z6" s="9"/>
      <c r="AA6" s="17">
        <v>1</v>
      </c>
      <c r="AB6" s="52">
        <f t="shared" si="0"/>
        <v>6</v>
      </c>
    </row>
    <row r="7" spans="1:28" ht="19.5" customHeight="1">
      <c r="A7" s="5" t="s">
        <v>30</v>
      </c>
      <c r="B7" s="5">
        <v>3</v>
      </c>
      <c r="C7" s="5">
        <v>3</v>
      </c>
      <c r="D7" s="5">
        <v>2</v>
      </c>
      <c r="E7" s="5">
        <v>2</v>
      </c>
      <c r="F7" s="5">
        <v>1</v>
      </c>
      <c r="G7" s="5"/>
      <c r="H7" s="5"/>
      <c r="I7" s="5"/>
      <c r="J7" s="4">
        <f>SUM(B7:I7)</f>
        <v>11</v>
      </c>
      <c r="K7" s="38"/>
      <c r="L7" s="7"/>
      <c r="O7" s="17" t="s">
        <v>31</v>
      </c>
      <c r="P7" s="9">
        <v>1</v>
      </c>
      <c r="Q7" s="9"/>
      <c r="R7" s="9">
        <v>2</v>
      </c>
      <c r="S7" s="9"/>
      <c r="T7" s="9"/>
      <c r="U7" s="9"/>
      <c r="V7" s="9"/>
      <c r="W7" s="9">
        <v>1</v>
      </c>
      <c r="X7" s="9">
        <v>1</v>
      </c>
      <c r="Y7" s="9"/>
      <c r="Z7" s="9"/>
      <c r="AA7" s="17"/>
      <c r="AB7" s="52">
        <f t="shared" si="0"/>
        <v>5</v>
      </c>
    </row>
    <row r="8" spans="1:28" ht="19.5" customHeight="1">
      <c r="A8" s="5" t="s">
        <v>20</v>
      </c>
      <c r="B8" s="5">
        <f>SUM(B4:B7)</f>
        <v>9</v>
      </c>
      <c r="C8" s="5">
        <f aca="true" t="shared" si="1" ref="C8:I8">SUM(C4:C7)</f>
        <v>8</v>
      </c>
      <c r="D8" s="5">
        <f t="shared" si="1"/>
        <v>5</v>
      </c>
      <c r="E8" s="5">
        <f t="shared" si="1"/>
        <v>3</v>
      </c>
      <c r="F8" s="5">
        <f t="shared" si="1"/>
        <v>4</v>
      </c>
      <c r="G8" s="5">
        <f t="shared" si="1"/>
        <v>2</v>
      </c>
      <c r="H8" s="5">
        <f t="shared" si="1"/>
        <v>2</v>
      </c>
      <c r="I8" s="5">
        <f t="shared" si="1"/>
        <v>2</v>
      </c>
      <c r="J8" s="4">
        <f>SUM(B8:I8)</f>
        <v>35</v>
      </c>
      <c r="K8" s="7"/>
      <c r="L8" s="7"/>
      <c r="O8" s="17" t="s">
        <v>32</v>
      </c>
      <c r="P8" s="9"/>
      <c r="Q8" s="9"/>
      <c r="R8" s="9"/>
      <c r="S8" s="9"/>
      <c r="T8" s="9"/>
      <c r="U8" s="9">
        <v>1</v>
      </c>
      <c r="V8" s="9"/>
      <c r="W8" s="9"/>
      <c r="X8" s="9"/>
      <c r="Y8" s="9"/>
      <c r="Z8" s="9"/>
      <c r="AA8" s="17"/>
      <c r="AB8" s="52">
        <f t="shared" si="0"/>
        <v>1</v>
      </c>
    </row>
    <row r="9" spans="1:40" ht="19.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38"/>
      <c r="L9" s="7"/>
      <c r="O9" s="17" t="s">
        <v>33</v>
      </c>
      <c r="P9" s="9">
        <v>1</v>
      </c>
      <c r="Q9" s="9"/>
      <c r="R9" s="9">
        <v>1</v>
      </c>
      <c r="S9" s="9">
        <v>1</v>
      </c>
      <c r="T9" s="9">
        <v>1</v>
      </c>
      <c r="U9" s="9"/>
      <c r="V9" s="9"/>
      <c r="W9" s="9"/>
      <c r="X9" s="9"/>
      <c r="Y9" s="9"/>
      <c r="Z9" s="9"/>
      <c r="AA9" s="17"/>
      <c r="AB9" s="52">
        <f t="shared" si="0"/>
        <v>4</v>
      </c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</row>
    <row r="10" spans="1:40" ht="19.5" customHeight="1">
      <c r="A10" s="98" t="s">
        <v>34</v>
      </c>
      <c r="B10" s="88" t="s">
        <v>162</v>
      </c>
      <c r="C10" s="88" t="s">
        <v>163</v>
      </c>
      <c r="D10" s="88" t="s">
        <v>164</v>
      </c>
      <c r="E10" s="88" t="s">
        <v>165</v>
      </c>
      <c r="F10" s="88" t="s">
        <v>166</v>
      </c>
      <c r="G10" s="88" t="s">
        <v>167</v>
      </c>
      <c r="H10" s="88" t="s">
        <v>168</v>
      </c>
      <c r="I10" s="88" t="s">
        <v>169</v>
      </c>
      <c r="J10" s="88" t="s">
        <v>170</v>
      </c>
      <c r="K10" s="88" t="s">
        <v>171</v>
      </c>
      <c r="L10" s="88" t="s">
        <v>20</v>
      </c>
      <c r="O10" s="17" t="s">
        <v>35</v>
      </c>
      <c r="P10" s="9"/>
      <c r="Q10" s="9"/>
      <c r="R10" s="9">
        <v>1</v>
      </c>
      <c r="S10" s="9"/>
      <c r="T10" s="9">
        <v>1</v>
      </c>
      <c r="U10" s="9">
        <v>1</v>
      </c>
      <c r="V10" s="9">
        <v>1</v>
      </c>
      <c r="W10" s="9"/>
      <c r="X10" s="9"/>
      <c r="Y10" s="9"/>
      <c r="Z10" s="9">
        <v>1</v>
      </c>
      <c r="AA10" s="17"/>
      <c r="AB10" s="52">
        <f t="shared" si="0"/>
        <v>5</v>
      </c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28" ht="19.5" customHeight="1">
      <c r="A11" s="9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O11" s="17" t="s">
        <v>36</v>
      </c>
      <c r="P11" s="9"/>
      <c r="Q11" s="9"/>
      <c r="R11" s="9"/>
      <c r="S11" s="9"/>
      <c r="T11" s="9"/>
      <c r="U11" s="9"/>
      <c r="V11" s="9"/>
      <c r="W11" s="9">
        <v>1</v>
      </c>
      <c r="X11" s="9"/>
      <c r="Y11" s="9">
        <v>1</v>
      </c>
      <c r="Z11" s="9"/>
      <c r="AA11" s="17"/>
      <c r="AB11" s="52">
        <f t="shared" si="0"/>
        <v>2</v>
      </c>
    </row>
    <row r="12" spans="1:40" ht="19.5" customHeight="1">
      <c r="A12" s="9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O12" s="39" t="s">
        <v>37</v>
      </c>
      <c r="P12" s="39"/>
      <c r="Q12" s="39"/>
      <c r="R12" s="39"/>
      <c r="S12" s="39">
        <v>1</v>
      </c>
      <c r="T12" s="39"/>
      <c r="U12" s="39"/>
      <c r="V12" s="39"/>
      <c r="W12" s="39"/>
      <c r="X12" s="39"/>
      <c r="Y12" s="39"/>
      <c r="Z12" s="39"/>
      <c r="AA12" s="69"/>
      <c r="AB12" s="52">
        <f t="shared" si="0"/>
        <v>1</v>
      </c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</row>
    <row r="13" spans="1:41" ht="19.5" customHeight="1">
      <c r="A13" s="9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O13" s="39" t="s">
        <v>38</v>
      </c>
      <c r="P13" s="39"/>
      <c r="Q13" s="39"/>
      <c r="R13" s="39"/>
      <c r="S13" s="39">
        <v>1</v>
      </c>
      <c r="T13" s="39"/>
      <c r="U13" s="39"/>
      <c r="V13" s="39"/>
      <c r="W13" s="39"/>
      <c r="X13" s="39"/>
      <c r="Y13" s="39"/>
      <c r="Z13" s="39"/>
      <c r="AA13" s="39"/>
      <c r="AB13" s="52">
        <f aca="true" t="shared" si="2" ref="AB13:AB18">SUM(P13:AA13)</f>
        <v>1</v>
      </c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</row>
    <row r="14" spans="1:41" ht="19.5" customHeight="1">
      <c r="A14" s="8" t="s">
        <v>39</v>
      </c>
      <c r="B14" s="8"/>
      <c r="C14" s="8"/>
      <c r="D14" s="8"/>
      <c r="E14" s="8">
        <v>4</v>
      </c>
      <c r="F14" s="8"/>
      <c r="G14" s="8">
        <v>3</v>
      </c>
      <c r="H14" s="8"/>
      <c r="I14" s="8"/>
      <c r="J14" s="8">
        <v>3</v>
      </c>
      <c r="K14" s="8"/>
      <c r="L14" s="40">
        <f aca="true" t="shared" si="3" ref="L14:L23">SUM(B14:K14)</f>
        <v>10</v>
      </c>
      <c r="O14" s="39" t="s">
        <v>40</v>
      </c>
      <c r="P14" s="39"/>
      <c r="Q14" s="39"/>
      <c r="R14" s="39">
        <v>1</v>
      </c>
      <c r="S14" s="39"/>
      <c r="T14" s="39"/>
      <c r="U14" s="39"/>
      <c r="V14" s="39"/>
      <c r="W14" s="39"/>
      <c r="X14" s="39"/>
      <c r="Y14" s="39"/>
      <c r="Z14" s="39"/>
      <c r="AA14" s="39"/>
      <c r="AB14" s="52">
        <f t="shared" si="2"/>
        <v>1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ht="19.5" customHeight="1">
      <c r="A15" s="9" t="s">
        <v>41</v>
      </c>
      <c r="B15" s="9"/>
      <c r="C15" s="9"/>
      <c r="D15" s="9"/>
      <c r="E15" s="9"/>
      <c r="F15" s="9"/>
      <c r="G15" s="9"/>
      <c r="H15" s="9"/>
      <c r="I15" s="9">
        <v>1</v>
      </c>
      <c r="J15" s="9"/>
      <c r="K15" s="9">
        <v>3</v>
      </c>
      <c r="L15" s="5">
        <f t="shared" si="3"/>
        <v>4</v>
      </c>
      <c r="O15" s="41" t="s">
        <v>42</v>
      </c>
      <c r="P15" s="39">
        <v>1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52">
        <f t="shared" si="2"/>
        <v>1</v>
      </c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ht="19.5" customHeight="1">
      <c r="A16" s="9" t="s">
        <v>43</v>
      </c>
      <c r="B16" s="9">
        <v>4</v>
      </c>
      <c r="C16" s="9">
        <v>4</v>
      </c>
      <c r="D16" s="9">
        <v>2</v>
      </c>
      <c r="E16" s="9"/>
      <c r="F16" s="9"/>
      <c r="G16" s="9"/>
      <c r="H16" s="9"/>
      <c r="I16" s="9"/>
      <c r="J16" s="9"/>
      <c r="K16" s="9"/>
      <c r="L16" s="5">
        <f t="shared" si="3"/>
        <v>10</v>
      </c>
      <c r="O16" s="39" t="s">
        <v>44</v>
      </c>
      <c r="P16" s="39"/>
      <c r="Q16" s="39"/>
      <c r="R16" s="39"/>
      <c r="S16" s="39">
        <v>1</v>
      </c>
      <c r="T16" s="39"/>
      <c r="U16" s="39"/>
      <c r="V16" s="39"/>
      <c r="W16" s="39"/>
      <c r="X16" s="39"/>
      <c r="Y16" s="39"/>
      <c r="Z16" s="39"/>
      <c r="AA16" s="39"/>
      <c r="AB16" s="52">
        <f t="shared" si="2"/>
        <v>1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ht="19.5" customHeight="1">
      <c r="A17" s="9" t="s">
        <v>45</v>
      </c>
      <c r="B17" s="9">
        <v>4</v>
      </c>
      <c r="C17" s="9">
        <v>4</v>
      </c>
      <c r="D17" s="9">
        <v>1</v>
      </c>
      <c r="E17" s="9"/>
      <c r="F17" s="9"/>
      <c r="G17" s="9"/>
      <c r="H17" s="9"/>
      <c r="I17" s="9"/>
      <c r="J17" s="9"/>
      <c r="K17" s="9"/>
      <c r="L17" s="5">
        <f t="shared" si="3"/>
        <v>9</v>
      </c>
      <c r="O17" s="42" t="s">
        <v>46</v>
      </c>
      <c r="P17" s="42"/>
      <c r="Q17" s="42"/>
      <c r="R17" s="42">
        <v>1</v>
      </c>
      <c r="S17" s="42"/>
      <c r="T17" s="42"/>
      <c r="U17" s="42"/>
      <c r="V17" s="42"/>
      <c r="W17" s="42"/>
      <c r="X17" s="42"/>
      <c r="Y17" s="42"/>
      <c r="Z17" s="42"/>
      <c r="AA17" s="42"/>
      <c r="AB17" s="71">
        <f t="shared" si="2"/>
        <v>1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ht="19.5" customHeight="1">
      <c r="A18" s="9" t="s">
        <v>47</v>
      </c>
      <c r="B18" s="9"/>
      <c r="C18" s="9"/>
      <c r="D18" s="9">
        <v>1</v>
      </c>
      <c r="E18" s="9"/>
      <c r="F18" s="9"/>
      <c r="G18" s="9"/>
      <c r="H18" s="9"/>
      <c r="I18" s="9"/>
      <c r="J18" s="9"/>
      <c r="K18" s="9"/>
      <c r="L18" s="5">
        <f t="shared" si="3"/>
        <v>1</v>
      </c>
      <c r="O18" s="43" t="s">
        <v>20</v>
      </c>
      <c r="P18" s="5">
        <f>SUM(P4:P17)</f>
        <v>4</v>
      </c>
      <c r="Q18" s="5">
        <f aca="true" t="shared" si="4" ref="Q18:AA18">SUM(Q4:Q17)</f>
        <v>2</v>
      </c>
      <c r="R18" s="5">
        <f t="shared" si="4"/>
        <v>10</v>
      </c>
      <c r="S18" s="5">
        <f t="shared" si="4"/>
        <v>4</v>
      </c>
      <c r="T18" s="5">
        <f t="shared" si="4"/>
        <v>4</v>
      </c>
      <c r="U18" s="5">
        <f t="shared" si="4"/>
        <v>4</v>
      </c>
      <c r="V18" s="5">
        <f t="shared" si="4"/>
        <v>2</v>
      </c>
      <c r="W18" s="5">
        <f t="shared" si="4"/>
        <v>3</v>
      </c>
      <c r="X18" s="5">
        <f t="shared" si="4"/>
        <v>1</v>
      </c>
      <c r="Y18" s="5">
        <f t="shared" si="4"/>
        <v>1</v>
      </c>
      <c r="Z18" s="5">
        <f t="shared" si="4"/>
        <v>1</v>
      </c>
      <c r="AA18" s="5">
        <f t="shared" si="4"/>
        <v>1</v>
      </c>
      <c r="AB18" s="5">
        <f t="shared" si="2"/>
        <v>37</v>
      </c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41" ht="19.5" customHeight="1">
      <c r="A19" s="9" t="s">
        <v>48</v>
      </c>
      <c r="B19" s="9"/>
      <c r="C19" s="9"/>
      <c r="D19" s="9">
        <v>3</v>
      </c>
      <c r="E19" s="9"/>
      <c r="F19" s="9"/>
      <c r="G19" s="9"/>
      <c r="H19" s="9"/>
      <c r="I19" s="9"/>
      <c r="J19" s="9"/>
      <c r="K19" s="9"/>
      <c r="L19" s="5">
        <f t="shared" si="3"/>
        <v>3</v>
      </c>
      <c r="Y19" s="68"/>
      <c r="Z19" s="68"/>
      <c r="AA19" s="68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ht="19.5" customHeight="1">
      <c r="A20" s="9" t="s">
        <v>49</v>
      </c>
      <c r="B20" s="9"/>
      <c r="C20" s="9"/>
      <c r="D20" s="9">
        <v>1</v>
      </c>
      <c r="E20" s="9"/>
      <c r="F20" s="9"/>
      <c r="G20" s="9"/>
      <c r="H20" s="9"/>
      <c r="I20" s="9"/>
      <c r="J20" s="9"/>
      <c r="K20" s="9"/>
      <c r="L20" s="5">
        <f t="shared" si="3"/>
        <v>1</v>
      </c>
      <c r="Y20" s="68"/>
      <c r="Z20" s="68"/>
      <c r="AA20" s="68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ht="19.5" customHeight="1">
      <c r="A21" s="9" t="s">
        <v>50</v>
      </c>
      <c r="B21" s="9"/>
      <c r="C21" s="9"/>
      <c r="D21" s="10"/>
      <c r="E21" s="9"/>
      <c r="F21" s="9"/>
      <c r="G21" s="9"/>
      <c r="H21" s="9">
        <v>1</v>
      </c>
      <c r="I21" s="9"/>
      <c r="J21" s="9"/>
      <c r="K21" s="9"/>
      <c r="L21" s="5">
        <f t="shared" si="3"/>
        <v>1</v>
      </c>
      <c r="Y21" s="68"/>
      <c r="Z21" s="68"/>
      <c r="AA21" s="68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ht="19.5" customHeight="1">
      <c r="A22" s="9" t="s">
        <v>51</v>
      </c>
      <c r="B22" s="9">
        <v>3</v>
      </c>
      <c r="C22" s="9">
        <v>4</v>
      </c>
      <c r="D22" s="10"/>
      <c r="E22" s="9"/>
      <c r="F22" s="9">
        <v>1</v>
      </c>
      <c r="G22" s="9"/>
      <c r="H22" s="9"/>
      <c r="I22" s="9"/>
      <c r="J22" s="9"/>
      <c r="K22" s="9"/>
      <c r="L22" s="5">
        <f t="shared" si="3"/>
        <v>8</v>
      </c>
      <c r="Y22" s="68"/>
      <c r="Z22" s="68"/>
      <c r="AA22" s="68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ht="19.5" customHeight="1">
      <c r="A23" s="5" t="s">
        <v>20</v>
      </c>
      <c r="B23" s="5">
        <f aca="true" t="shared" si="5" ref="B23:K23">SUM(B14:B22)</f>
        <v>11</v>
      </c>
      <c r="C23" s="5">
        <f t="shared" si="5"/>
        <v>12</v>
      </c>
      <c r="D23" s="5">
        <f t="shared" si="5"/>
        <v>8</v>
      </c>
      <c r="E23" s="5">
        <f t="shared" si="5"/>
        <v>4</v>
      </c>
      <c r="F23" s="5">
        <f t="shared" si="5"/>
        <v>1</v>
      </c>
      <c r="G23" s="5">
        <f t="shared" si="5"/>
        <v>3</v>
      </c>
      <c r="H23" s="5">
        <f t="shared" si="5"/>
        <v>1</v>
      </c>
      <c r="I23" s="5">
        <f t="shared" si="5"/>
        <v>1</v>
      </c>
      <c r="J23" s="5">
        <f t="shared" si="5"/>
        <v>3</v>
      </c>
      <c r="K23" s="5">
        <f t="shared" si="5"/>
        <v>3</v>
      </c>
      <c r="L23" s="5">
        <f t="shared" si="3"/>
        <v>47</v>
      </c>
      <c r="Y23" s="68"/>
      <c r="Z23" s="68"/>
      <c r="AA23" s="68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ht="19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Y24" s="68"/>
      <c r="Z24" s="68"/>
      <c r="AA24" s="68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31" ht="24.75" customHeight="1">
      <c r="A25" s="123" t="s">
        <v>52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72"/>
      <c r="AC25" s="73"/>
      <c r="AD25" s="73"/>
      <c r="AE25" s="73"/>
    </row>
    <row r="26" spans="1:28" ht="88.5" customHeight="1">
      <c r="A26" s="3" t="s">
        <v>53</v>
      </c>
      <c r="B26" s="12" t="s">
        <v>172</v>
      </c>
      <c r="C26" s="12" t="s">
        <v>173</v>
      </c>
      <c r="D26" s="12" t="s">
        <v>174</v>
      </c>
      <c r="E26" s="12" t="s">
        <v>175</v>
      </c>
      <c r="F26" s="12" t="s">
        <v>176</v>
      </c>
      <c r="G26" s="12" t="s">
        <v>177</v>
      </c>
      <c r="H26" s="12" t="s">
        <v>178</v>
      </c>
      <c r="I26" s="12" t="s">
        <v>179</v>
      </c>
      <c r="J26" s="31" t="s">
        <v>180</v>
      </c>
      <c r="K26" s="4" t="s">
        <v>20</v>
      </c>
      <c r="L26" s="44"/>
      <c r="M26" s="44"/>
      <c r="N26" s="35"/>
      <c r="O26" s="3" t="s">
        <v>53</v>
      </c>
      <c r="P26" s="12" t="s">
        <v>12</v>
      </c>
      <c r="Q26" s="12" t="s">
        <v>13</v>
      </c>
      <c r="R26" s="12" t="s">
        <v>14</v>
      </c>
      <c r="S26" s="28" t="s">
        <v>15</v>
      </c>
      <c r="T26" s="28" t="s">
        <v>16</v>
      </c>
      <c r="U26" s="28" t="s">
        <v>17</v>
      </c>
      <c r="V26" s="28" t="s">
        <v>18</v>
      </c>
      <c r="W26" s="28" t="s">
        <v>19</v>
      </c>
      <c r="X26" s="28" t="s">
        <v>21</v>
      </c>
      <c r="Y26" s="28" t="s">
        <v>22</v>
      </c>
      <c r="Z26" s="29" t="s">
        <v>23</v>
      </c>
      <c r="AA26" s="51" t="s">
        <v>20</v>
      </c>
      <c r="AB26" s="67"/>
    </row>
    <row r="27" spans="1:28" ht="15" customHeight="1">
      <c r="A27" s="13" t="s">
        <v>54</v>
      </c>
      <c r="B27" s="8">
        <v>1</v>
      </c>
      <c r="C27" s="8">
        <v>1</v>
      </c>
      <c r="D27" s="8"/>
      <c r="E27" s="8"/>
      <c r="F27" s="14"/>
      <c r="G27" s="8"/>
      <c r="H27" s="8"/>
      <c r="I27" s="8"/>
      <c r="J27" s="45"/>
      <c r="K27" s="9">
        <f>SUM(B27:J27)</f>
        <v>2</v>
      </c>
      <c r="L27" s="24"/>
      <c r="M27" s="46"/>
      <c r="N27" s="47"/>
      <c r="O27" s="13" t="s">
        <v>55</v>
      </c>
      <c r="P27" s="4">
        <v>1</v>
      </c>
      <c r="Q27" s="4">
        <v>1</v>
      </c>
      <c r="R27" s="32"/>
      <c r="S27" s="12"/>
      <c r="T27" s="4"/>
      <c r="U27" s="4">
        <v>2</v>
      </c>
      <c r="V27" s="4"/>
      <c r="W27" s="12"/>
      <c r="X27" s="12">
        <v>1</v>
      </c>
      <c r="Y27" s="12"/>
      <c r="Z27" s="12"/>
      <c r="AA27" s="12">
        <f>SUM(P27:Z27)</f>
        <v>5</v>
      </c>
      <c r="AB27" s="84"/>
    </row>
    <row r="28" spans="1:38" s="1" customFormat="1" ht="15" customHeight="1">
      <c r="A28" s="13" t="s">
        <v>56</v>
      </c>
      <c r="B28" s="9"/>
      <c r="C28" s="9"/>
      <c r="D28" s="9">
        <v>1</v>
      </c>
      <c r="E28" s="10">
        <v>1</v>
      </c>
      <c r="F28" s="9">
        <v>1</v>
      </c>
      <c r="G28" s="9">
        <v>1</v>
      </c>
      <c r="H28" s="9"/>
      <c r="I28" s="9"/>
      <c r="J28" s="17"/>
      <c r="K28" s="9">
        <f aca="true" t="shared" si="6" ref="K28:K40">SUM(B28:J28)</f>
        <v>4</v>
      </c>
      <c r="L28" s="24"/>
      <c r="M28" s="46"/>
      <c r="N28" s="47"/>
      <c r="O28" s="13" t="s">
        <v>57</v>
      </c>
      <c r="P28" s="4"/>
      <c r="Q28" s="4"/>
      <c r="R28" s="32"/>
      <c r="S28" s="12"/>
      <c r="T28" s="4"/>
      <c r="U28" s="4"/>
      <c r="V28" s="4"/>
      <c r="W28" s="12"/>
      <c r="X28" s="12"/>
      <c r="Y28" s="12"/>
      <c r="Z28" s="12"/>
      <c r="AA28" s="12">
        <f aca="true" t="shared" si="7" ref="AA28:AA48">SUM(P28:Z28)</f>
        <v>0</v>
      </c>
      <c r="AB28" s="85"/>
      <c r="AE28" s="74"/>
      <c r="AF28" s="74"/>
      <c r="AG28" s="74"/>
      <c r="AH28" s="74"/>
      <c r="AI28" s="74"/>
      <c r="AJ28" s="74"/>
      <c r="AK28" s="74"/>
      <c r="AL28" s="74"/>
    </row>
    <row r="29" spans="1:38" s="1" customFormat="1" ht="15" customHeight="1">
      <c r="A29" s="13" t="s">
        <v>58</v>
      </c>
      <c r="B29" s="10"/>
      <c r="C29" s="9"/>
      <c r="D29" s="9">
        <v>1</v>
      </c>
      <c r="E29" s="9"/>
      <c r="F29" s="9"/>
      <c r="G29" s="9">
        <v>2</v>
      </c>
      <c r="H29" s="9">
        <v>2</v>
      </c>
      <c r="I29" s="9">
        <v>2</v>
      </c>
      <c r="J29" s="17">
        <v>1</v>
      </c>
      <c r="K29" s="9">
        <f t="shared" si="6"/>
        <v>8</v>
      </c>
      <c r="L29" s="24"/>
      <c r="M29" s="46"/>
      <c r="N29" s="47"/>
      <c r="O29" s="13" t="s">
        <v>59</v>
      </c>
      <c r="P29" s="4"/>
      <c r="Q29" s="4"/>
      <c r="R29" s="32"/>
      <c r="S29" s="4">
        <v>1</v>
      </c>
      <c r="T29" s="4">
        <v>1</v>
      </c>
      <c r="U29" s="4"/>
      <c r="V29" s="4"/>
      <c r="W29" s="4"/>
      <c r="X29" s="4"/>
      <c r="Y29" s="4"/>
      <c r="Z29" s="4"/>
      <c r="AA29" s="12">
        <f t="shared" si="7"/>
        <v>2</v>
      </c>
      <c r="AB29" s="84"/>
      <c r="AE29" s="74"/>
      <c r="AF29" s="74"/>
      <c r="AG29" s="74"/>
      <c r="AH29" s="74"/>
      <c r="AI29" s="74"/>
      <c r="AJ29" s="74"/>
      <c r="AK29" s="74"/>
      <c r="AL29" s="74"/>
    </row>
    <row r="30" spans="1:38" s="1" customFormat="1" ht="15" customHeight="1">
      <c r="A30" s="13" t="s">
        <v>60</v>
      </c>
      <c r="B30" s="15">
        <v>3</v>
      </c>
      <c r="C30" s="16">
        <v>2</v>
      </c>
      <c r="D30" s="9">
        <v>1</v>
      </c>
      <c r="E30" s="9">
        <v>2</v>
      </c>
      <c r="F30" s="9"/>
      <c r="G30" s="9"/>
      <c r="H30" s="9"/>
      <c r="I30" s="9"/>
      <c r="J30" s="17"/>
      <c r="K30" s="9">
        <f t="shared" si="6"/>
        <v>8</v>
      </c>
      <c r="L30" s="24"/>
      <c r="M30" s="46"/>
      <c r="N30" s="47"/>
      <c r="O30" s="13" t="s">
        <v>61</v>
      </c>
      <c r="P30" s="4">
        <v>1</v>
      </c>
      <c r="Q30" s="4"/>
      <c r="R30" s="32">
        <v>1</v>
      </c>
      <c r="S30" s="4"/>
      <c r="T30" s="4"/>
      <c r="U30" s="4">
        <v>2</v>
      </c>
      <c r="V30" s="4">
        <v>1</v>
      </c>
      <c r="W30" s="4"/>
      <c r="X30" s="4">
        <v>1</v>
      </c>
      <c r="Y30" s="4"/>
      <c r="Z30" s="4"/>
      <c r="AA30" s="12">
        <f t="shared" si="7"/>
        <v>6</v>
      </c>
      <c r="AB30" s="85"/>
      <c r="AE30" s="74"/>
      <c r="AF30" s="74"/>
      <c r="AG30" s="74"/>
      <c r="AH30" s="74"/>
      <c r="AI30" s="74"/>
      <c r="AJ30" s="74"/>
      <c r="AK30" s="74"/>
      <c r="AL30" s="74"/>
    </row>
    <row r="31" spans="1:38" s="1" customFormat="1" ht="15" customHeight="1">
      <c r="A31" s="13" t="s">
        <v>62</v>
      </c>
      <c r="B31" s="17">
        <v>3</v>
      </c>
      <c r="C31" s="9">
        <v>2</v>
      </c>
      <c r="D31" s="18">
        <v>2</v>
      </c>
      <c r="E31" s="19">
        <v>2</v>
      </c>
      <c r="F31" s="9">
        <v>2</v>
      </c>
      <c r="G31" s="9">
        <v>2</v>
      </c>
      <c r="H31" s="9">
        <v>2</v>
      </c>
      <c r="I31" s="9">
        <v>1</v>
      </c>
      <c r="J31" s="17"/>
      <c r="K31" s="9">
        <f t="shared" si="6"/>
        <v>16</v>
      </c>
      <c r="L31" s="24"/>
      <c r="M31" s="46"/>
      <c r="N31" s="47"/>
      <c r="O31" s="13" t="s">
        <v>63</v>
      </c>
      <c r="P31" s="48"/>
      <c r="Q31" s="48">
        <v>1</v>
      </c>
      <c r="R31" s="60">
        <v>1</v>
      </c>
      <c r="S31" s="4">
        <v>1</v>
      </c>
      <c r="T31" s="48"/>
      <c r="U31" s="4"/>
      <c r="V31" s="4">
        <v>1</v>
      </c>
      <c r="W31" s="4">
        <v>1</v>
      </c>
      <c r="X31" s="48">
        <v>1</v>
      </c>
      <c r="Y31" s="4">
        <v>1</v>
      </c>
      <c r="Z31" s="4"/>
      <c r="AA31" s="12">
        <f t="shared" si="7"/>
        <v>7</v>
      </c>
      <c r="AB31" s="86"/>
      <c r="AE31" s="74"/>
      <c r="AF31" s="74"/>
      <c r="AG31" s="74"/>
      <c r="AH31" s="74"/>
      <c r="AI31" s="74"/>
      <c r="AJ31" s="74"/>
      <c r="AK31" s="74"/>
      <c r="AL31" s="74"/>
    </row>
    <row r="32" spans="1:38" s="1" customFormat="1" ht="15" customHeight="1">
      <c r="A32" s="13" t="s">
        <v>64</v>
      </c>
      <c r="B32" s="17"/>
      <c r="C32" s="9"/>
      <c r="D32" s="18"/>
      <c r="E32" s="18"/>
      <c r="F32" s="9"/>
      <c r="G32" s="9"/>
      <c r="H32" s="9"/>
      <c r="I32" s="9">
        <v>1</v>
      </c>
      <c r="J32" s="17">
        <v>2</v>
      </c>
      <c r="K32" s="9">
        <f t="shared" si="6"/>
        <v>3</v>
      </c>
      <c r="L32" s="24"/>
      <c r="M32" s="46"/>
      <c r="N32" s="47"/>
      <c r="O32" s="13" t="s">
        <v>65</v>
      </c>
      <c r="P32" s="48"/>
      <c r="Q32" s="48"/>
      <c r="R32" s="60"/>
      <c r="S32" s="4"/>
      <c r="T32" s="48"/>
      <c r="U32" s="4">
        <v>1</v>
      </c>
      <c r="V32" s="4"/>
      <c r="W32" s="4"/>
      <c r="X32" s="48"/>
      <c r="Y32" s="4">
        <v>1</v>
      </c>
      <c r="Z32" s="4"/>
      <c r="AA32" s="12">
        <f t="shared" si="7"/>
        <v>2</v>
      </c>
      <c r="AB32" s="87"/>
      <c r="AE32" s="74"/>
      <c r="AF32" s="74"/>
      <c r="AG32" s="74"/>
      <c r="AH32" s="74"/>
      <c r="AI32" s="74"/>
      <c r="AJ32" s="74"/>
      <c r="AK32" s="74"/>
      <c r="AL32" s="74"/>
    </row>
    <row r="33" spans="1:38" s="1" customFormat="1" ht="15" customHeight="1">
      <c r="A33" s="13" t="s">
        <v>66</v>
      </c>
      <c r="B33" s="17"/>
      <c r="C33" s="9">
        <v>1</v>
      </c>
      <c r="D33" s="19">
        <v>2</v>
      </c>
      <c r="E33" s="18">
        <v>2</v>
      </c>
      <c r="F33" s="9">
        <v>2</v>
      </c>
      <c r="G33" s="9">
        <v>2</v>
      </c>
      <c r="H33" s="9">
        <v>2</v>
      </c>
      <c r="I33" s="9">
        <v>2</v>
      </c>
      <c r="J33" s="17">
        <v>3</v>
      </c>
      <c r="K33" s="9">
        <f t="shared" si="6"/>
        <v>16</v>
      </c>
      <c r="L33" s="24"/>
      <c r="M33" s="46"/>
      <c r="N33" s="47"/>
      <c r="O33" s="13" t="s">
        <v>67</v>
      </c>
      <c r="P33" s="48"/>
      <c r="Q33" s="48"/>
      <c r="R33" s="48"/>
      <c r="S33" s="61"/>
      <c r="T33" s="61"/>
      <c r="U33" s="61"/>
      <c r="V33" s="61"/>
      <c r="W33" s="61"/>
      <c r="X33" s="61">
        <v>1</v>
      </c>
      <c r="Y33" s="61"/>
      <c r="Z33" s="75"/>
      <c r="AA33" s="12">
        <f t="shared" si="7"/>
        <v>1</v>
      </c>
      <c r="AB33" s="76"/>
      <c r="AE33" s="74"/>
      <c r="AF33" s="74"/>
      <c r="AG33" s="74"/>
      <c r="AH33" s="74"/>
      <c r="AI33" s="74"/>
      <c r="AJ33" s="74"/>
      <c r="AK33" s="74"/>
      <c r="AL33" s="74"/>
    </row>
    <row r="34" spans="1:38" s="1" customFormat="1" ht="15" customHeight="1">
      <c r="A34" s="13" t="s">
        <v>68</v>
      </c>
      <c r="B34" s="17"/>
      <c r="C34" s="9"/>
      <c r="D34" s="19"/>
      <c r="E34" s="18"/>
      <c r="F34" s="9"/>
      <c r="G34" s="9"/>
      <c r="H34" s="9">
        <v>2</v>
      </c>
      <c r="I34" s="9">
        <v>2</v>
      </c>
      <c r="J34" s="17">
        <v>2</v>
      </c>
      <c r="K34" s="9">
        <f t="shared" si="6"/>
        <v>6</v>
      </c>
      <c r="L34" s="24"/>
      <c r="M34" s="46"/>
      <c r="N34" s="47"/>
      <c r="O34" s="13" t="s">
        <v>69</v>
      </c>
      <c r="P34" s="48"/>
      <c r="Q34" s="48">
        <v>1</v>
      </c>
      <c r="R34" s="48">
        <v>1</v>
      </c>
      <c r="S34" s="48"/>
      <c r="T34" s="48"/>
      <c r="U34" s="43"/>
      <c r="V34" s="48"/>
      <c r="W34" s="48"/>
      <c r="X34" s="48">
        <v>1</v>
      </c>
      <c r="Y34" s="48">
        <v>1</v>
      </c>
      <c r="Z34" s="60"/>
      <c r="AA34" s="12">
        <f t="shared" si="7"/>
        <v>4</v>
      </c>
      <c r="AB34" s="76"/>
      <c r="AE34" s="74"/>
      <c r="AF34" s="74"/>
      <c r="AG34" s="74"/>
      <c r="AH34" s="74"/>
      <c r="AI34" s="74"/>
      <c r="AJ34" s="74"/>
      <c r="AK34" s="74"/>
      <c r="AL34" s="74"/>
    </row>
    <row r="35" spans="1:38" s="1" customFormat="1" ht="15" customHeight="1">
      <c r="A35" s="13" t="s">
        <v>70</v>
      </c>
      <c r="B35" s="17"/>
      <c r="C35" s="9"/>
      <c r="D35" s="19"/>
      <c r="E35" s="18"/>
      <c r="F35" s="9">
        <v>1</v>
      </c>
      <c r="G35" s="9">
        <v>1</v>
      </c>
      <c r="H35" s="9">
        <v>1</v>
      </c>
      <c r="I35" s="9">
        <v>1</v>
      </c>
      <c r="J35" s="17">
        <v>1</v>
      </c>
      <c r="K35" s="9">
        <f t="shared" si="6"/>
        <v>5</v>
      </c>
      <c r="L35" s="24"/>
      <c r="M35" s="46"/>
      <c r="N35" s="47"/>
      <c r="O35" s="13" t="s">
        <v>71</v>
      </c>
      <c r="P35" s="48">
        <v>1</v>
      </c>
      <c r="Q35" s="48">
        <v>1</v>
      </c>
      <c r="R35" s="48">
        <v>1</v>
      </c>
      <c r="S35" s="48">
        <v>2</v>
      </c>
      <c r="T35" s="48">
        <v>2</v>
      </c>
      <c r="U35" s="43"/>
      <c r="V35" s="48"/>
      <c r="W35" s="48"/>
      <c r="X35" s="48">
        <v>1</v>
      </c>
      <c r="Y35" s="48"/>
      <c r="Z35" s="60"/>
      <c r="AA35" s="12">
        <f t="shared" si="7"/>
        <v>8</v>
      </c>
      <c r="AB35" s="76"/>
      <c r="AE35" s="74"/>
      <c r="AF35" s="74"/>
      <c r="AG35" s="74"/>
      <c r="AH35" s="74"/>
      <c r="AI35" s="74"/>
      <c r="AJ35" s="74"/>
      <c r="AK35" s="74"/>
      <c r="AL35" s="74"/>
    </row>
    <row r="36" spans="1:28" s="1" customFormat="1" ht="15" customHeight="1">
      <c r="A36" s="13" t="s">
        <v>72</v>
      </c>
      <c r="B36" s="17"/>
      <c r="C36" s="9"/>
      <c r="D36" s="18">
        <v>1</v>
      </c>
      <c r="E36" s="18">
        <v>1</v>
      </c>
      <c r="F36" s="9">
        <v>1</v>
      </c>
      <c r="G36" s="9">
        <v>1</v>
      </c>
      <c r="H36" s="9"/>
      <c r="I36" s="9"/>
      <c r="J36" s="17"/>
      <c r="K36" s="9">
        <f t="shared" si="6"/>
        <v>4</v>
      </c>
      <c r="L36" s="24"/>
      <c r="M36" s="46"/>
      <c r="N36" s="47"/>
      <c r="O36" s="13" t="s">
        <v>73</v>
      </c>
      <c r="P36" s="48"/>
      <c r="Q36" s="48">
        <v>1</v>
      </c>
      <c r="R36" s="48">
        <v>1</v>
      </c>
      <c r="S36" s="48"/>
      <c r="T36" s="48"/>
      <c r="U36" s="43"/>
      <c r="V36" s="48"/>
      <c r="W36" s="48"/>
      <c r="X36" s="48"/>
      <c r="Y36" s="48"/>
      <c r="Z36" s="60"/>
      <c r="AA36" s="12">
        <f t="shared" si="7"/>
        <v>2</v>
      </c>
      <c r="AB36" s="76"/>
    </row>
    <row r="37" spans="1:28" s="1" customFormat="1" ht="15" customHeight="1">
      <c r="A37" s="13" t="s">
        <v>74</v>
      </c>
      <c r="B37" s="17">
        <v>2</v>
      </c>
      <c r="C37" s="9">
        <v>2</v>
      </c>
      <c r="D37" s="19"/>
      <c r="E37" s="18"/>
      <c r="F37" s="9"/>
      <c r="G37" s="9"/>
      <c r="H37" s="9"/>
      <c r="I37" s="9"/>
      <c r="J37" s="17"/>
      <c r="K37" s="9">
        <f t="shared" si="6"/>
        <v>4</v>
      </c>
      <c r="L37" s="24"/>
      <c r="M37" s="46"/>
      <c r="N37" s="47"/>
      <c r="O37" s="13" t="s">
        <v>75</v>
      </c>
      <c r="P37" s="48">
        <v>1</v>
      </c>
      <c r="Q37" s="48"/>
      <c r="R37" s="48"/>
      <c r="S37" s="48"/>
      <c r="T37" s="48"/>
      <c r="U37" s="43"/>
      <c r="V37" s="48">
        <v>1</v>
      </c>
      <c r="W37" s="48"/>
      <c r="X37" s="48">
        <v>1</v>
      </c>
      <c r="Y37" s="48"/>
      <c r="Z37" s="60"/>
      <c r="AA37" s="12">
        <f t="shared" si="7"/>
        <v>3</v>
      </c>
      <c r="AB37" s="76"/>
    </row>
    <row r="38" spans="1:28" s="1" customFormat="1" ht="15" customHeight="1">
      <c r="A38" s="13" t="s">
        <v>76</v>
      </c>
      <c r="B38" s="17">
        <v>2</v>
      </c>
      <c r="C38" s="9">
        <v>2</v>
      </c>
      <c r="D38" s="18">
        <v>2</v>
      </c>
      <c r="E38" s="18">
        <v>2</v>
      </c>
      <c r="F38" s="9">
        <v>2</v>
      </c>
      <c r="G38" s="9"/>
      <c r="H38" s="9"/>
      <c r="I38" s="9"/>
      <c r="J38" s="17"/>
      <c r="K38" s="9">
        <f t="shared" si="6"/>
        <v>10</v>
      </c>
      <c r="L38" s="24"/>
      <c r="M38" s="46"/>
      <c r="N38" s="47"/>
      <c r="O38" s="13" t="s">
        <v>77</v>
      </c>
      <c r="P38" s="48">
        <v>1</v>
      </c>
      <c r="Q38" s="48"/>
      <c r="R38" s="48"/>
      <c r="S38" s="48">
        <v>1</v>
      </c>
      <c r="T38" s="48">
        <v>1</v>
      </c>
      <c r="U38" s="43"/>
      <c r="V38" s="48"/>
      <c r="W38" s="48">
        <v>1</v>
      </c>
      <c r="X38" s="48">
        <v>1</v>
      </c>
      <c r="Y38" s="48">
        <v>1</v>
      </c>
      <c r="Z38" s="60"/>
      <c r="AA38" s="12">
        <f t="shared" si="7"/>
        <v>6</v>
      </c>
      <c r="AB38" s="76"/>
    </row>
    <row r="39" spans="1:28" s="1" customFormat="1" ht="15" customHeight="1">
      <c r="A39" s="20" t="s">
        <v>78</v>
      </c>
      <c r="B39" s="21"/>
      <c r="C39" s="15"/>
      <c r="D39" s="22"/>
      <c r="E39" s="22"/>
      <c r="F39" s="16">
        <v>1</v>
      </c>
      <c r="G39" s="15">
        <v>1</v>
      </c>
      <c r="H39" s="15">
        <v>1</v>
      </c>
      <c r="I39" s="15">
        <v>1</v>
      </c>
      <c r="J39" s="21">
        <v>1</v>
      </c>
      <c r="K39" s="9">
        <f t="shared" si="6"/>
        <v>5</v>
      </c>
      <c r="L39" s="24"/>
      <c r="M39" s="46"/>
      <c r="N39" s="47"/>
      <c r="O39" s="13" t="s">
        <v>79</v>
      </c>
      <c r="P39" s="48"/>
      <c r="Q39" s="48">
        <v>1</v>
      </c>
      <c r="R39" s="48">
        <v>1</v>
      </c>
      <c r="S39" s="48"/>
      <c r="T39" s="48"/>
      <c r="U39" s="43"/>
      <c r="V39" s="48">
        <v>1</v>
      </c>
      <c r="W39" s="48">
        <v>1</v>
      </c>
      <c r="X39" s="48"/>
      <c r="Y39" s="48"/>
      <c r="Z39" s="60">
        <v>1</v>
      </c>
      <c r="AA39" s="12">
        <f t="shared" si="7"/>
        <v>5</v>
      </c>
      <c r="AB39" s="76"/>
    </row>
    <row r="40" spans="1:28" s="1" customFormat="1" ht="15" customHeight="1">
      <c r="A40" s="5" t="s">
        <v>20</v>
      </c>
      <c r="B40" s="9">
        <f>SUM(B27:B39)</f>
        <v>11</v>
      </c>
      <c r="C40" s="9">
        <f aca="true" t="shared" si="8" ref="C40:J40">SUM(C27:C39)</f>
        <v>10</v>
      </c>
      <c r="D40" s="9">
        <f t="shared" si="8"/>
        <v>10</v>
      </c>
      <c r="E40" s="9">
        <f t="shared" si="8"/>
        <v>10</v>
      </c>
      <c r="F40" s="9">
        <f t="shared" si="8"/>
        <v>10</v>
      </c>
      <c r="G40" s="9">
        <f t="shared" si="8"/>
        <v>10</v>
      </c>
      <c r="H40" s="9">
        <f t="shared" si="8"/>
        <v>10</v>
      </c>
      <c r="I40" s="9">
        <f t="shared" si="8"/>
        <v>10</v>
      </c>
      <c r="J40" s="17">
        <f t="shared" si="8"/>
        <v>10</v>
      </c>
      <c r="K40" s="9">
        <f t="shared" si="6"/>
        <v>91</v>
      </c>
      <c r="L40" s="24"/>
      <c r="M40" s="46"/>
      <c r="N40" s="47"/>
      <c r="O40" s="13" t="s">
        <v>80</v>
      </c>
      <c r="P40" s="48"/>
      <c r="Q40" s="48"/>
      <c r="R40" s="48"/>
      <c r="S40" s="48">
        <v>1</v>
      </c>
      <c r="T40" s="48">
        <v>1</v>
      </c>
      <c r="U40" s="43"/>
      <c r="V40" s="48"/>
      <c r="W40" s="48">
        <v>1</v>
      </c>
      <c r="X40" s="48"/>
      <c r="Y40" s="48"/>
      <c r="Z40" s="60"/>
      <c r="AA40" s="12">
        <f t="shared" si="7"/>
        <v>3</v>
      </c>
      <c r="AB40" s="76"/>
    </row>
    <row r="41" spans="1:28" s="1" customFormat="1" ht="15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46"/>
      <c r="N41" s="47"/>
      <c r="O41" s="13" t="s">
        <v>81</v>
      </c>
      <c r="P41" s="48"/>
      <c r="Q41" s="48">
        <v>1</v>
      </c>
      <c r="R41" s="48">
        <v>1</v>
      </c>
      <c r="S41" s="48">
        <v>1</v>
      </c>
      <c r="T41" s="48">
        <v>1</v>
      </c>
      <c r="U41" s="43">
        <v>1</v>
      </c>
      <c r="V41" s="48"/>
      <c r="W41" s="48"/>
      <c r="X41" s="48"/>
      <c r="Y41" s="48"/>
      <c r="Z41" s="60"/>
      <c r="AA41" s="12">
        <f t="shared" si="7"/>
        <v>5</v>
      </c>
      <c r="AB41" s="76"/>
    </row>
    <row r="42" spans="1:38" s="1" customFormat="1" ht="15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46"/>
      <c r="N42" s="47"/>
      <c r="O42" s="13" t="s">
        <v>82</v>
      </c>
      <c r="P42" s="48">
        <v>1</v>
      </c>
      <c r="Q42" s="48">
        <v>1</v>
      </c>
      <c r="R42" s="48"/>
      <c r="S42" s="48">
        <v>1</v>
      </c>
      <c r="T42" s="48">
        <v>1</v>
      </c>
      <c r="U42" s="43"/>
      <c r="V42" s="48"/>
      <c r="W42" s="48">
        <v>1</v>
      </c>
      <c r="X42" s="48">
        <v>1</v>
      </c>
      <c r="Y42" s="48">
        <v>1</v>
      </c>
      <c r="Z42" s="60">
        <v>2</v>
      </c>
      <c r="AA42" s="12">
        <f t="shared" si="7"/>
        <v>9</v>
      </c>
      <c r="AB42" s="76"/>
      <c r="AE42" s="74"/>
      <c r="AF42" s="74"/>
      <c r="AG42" s="74"/>
      <c r="AH42" s="74"/>
      <c r="AI42" s="74"/>
      <c r="AJ42" s="74"/>
      <c r="AK42" s="74"/>
      <c r="AL42" s="74"/>
    </row>
    <row r="43" spans="1:38" s="1" customFormat="1" ht="15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46"/>
      <c r="N43" s="47"/>
      <c r="O43" s="13" t="s">
        <v>83</v>
      </c>
      <c r="P43" s="48"/>
      <c r="Q43" s="48"/>
      <c r="R43" s="48"/>
      <c r="S43" s="48"/>
      <c r="T43" s="48"/>
      <c r="U43" s="43"/>
      <c r="V43" s="48"/>
      <c r="W43" s="48"/>
      <c r="X43" s="48">
        <v>1</v>
      </c>
      <c r="Y43" s="48">
        <v>1</v>
      </c>
      <c r="Z43" s="60">
        <v>1</v>
      </c>
      <c r="AA43" s="12">
        <f t="shared" si="7"/>
        <v>3</v>
      </c>
      <c r="AB43" s="76"/>
      <c r="AE43" s="74"/>
      <c r="AF43" s="74"/>
      <c r="AG43" s="74"/>
      <c r="AH43" s="74"/>
      <c r="AI43" s="74"/>
      <c r="AJ43" s="74"/>
      <c r="AK43" s="74"/>
      <c r="AL43" s="74"/>
    </row>
    <row r="44" spans="1:38" s="1" customFormat="1" ht="15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46"/>
      <c r="N44" s="47"/>
      <c r="O44" s="13" t="s">
        <v>84</v>
      </c>
      <c r="P44" s="48">
        <v>1</v>
      </c>
      <c r="Q44" s="48"/>
      <c r="R44" s="48"/>
      <c r="S44" s="48"/>
      <c r="T44" s="48">
        <v>1</v>
      </c>
      <c r="U44" s="43"/>
      <c r="V44" s="48">
        <v>1</v>
      </c>
      <c r="W44" s="48"/>
      <c r="X44" s="48"/>
      <c r="Y44" s="48"/>
      <c r="Z44" s="60">
        <v>1</v>
      </c>
      <c r="AA44" s="12">
        <f t="shared" si="7"/>
        <v>4</v>
      </c>
      <c r="AB44" s="76"/>
      <c r="AE44" s="74"/>
      <c r="AF44" s="74"/>
      <c r="AG44" s="74"/>
      <c r="AH44" s="74"/>
      <c r="AI44" s="74"/>
      <c r="AJ44" s="74"/>
      <c r="AK44" s="74"/>
      <c r="AL44" s="74"/>
    </row>
    <row r="45" spans="1:38" s="1" customFormat="1" ht="1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46"/>
      <c r="N45" s="47"/>
      <c r="O45" s="13" t="s">
        <v>85</v>
      </c>
      <c r="P45" s="4">
        <v>1</v>
      </c>
      <c r="Q45" s="4"/>
      <c r="R45" s="4">
        <v>1</v>
      </c>
      <c r="S45" s="4"/>
      <c r="T45" s="4"/>
      <c r="U45" s="43"/>
      <c r="V45" s="4"/>
      <c r="W45" s="4"/>
      <c r="X45" s="4"/>
      <c r="Y45" s="4"/>
      <c r="Z45" s="32"/>
      <c r="AA45" s="12">
        <f t="shared" si="7"/>
        <v>2</v>
      </c>
      <c r="AB45" s="63"/>
      <c r="AE45" s="74"/>
      <c r="AF45" s="74"/>
      <c r="AG45" s="74"/>
      <c r="AH45" s="74"/>
      <c r="AI45" s="74"/>
      <c r="AJ45" s="74"/>
      <c r="AK45" s="74"/>
      <c r="AL45" s="74"/>
    </row>
    <row r="46" spans="1:38" s="1" customFormat="1" ht="1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46"/>
      <c r="N46" s="47"/>
      <c r="O46" s="13" t="s">
        <v>86</v>
      </c>
      <c r="P46" s="4"/>
      <c r="Q46" s="4"/>
      <c r="R46" s="4"/>
      <c r="S46" s="4">
        <v>1</v>
      </c>
      <c r="T46" s="4">
        <v>1</v>
      </c>
      <c r="U46" s="43"/>
      <c r="V46" s="4"/>
      <c r="W46" s="4"/>
      <c r="X46" s="4"/>
      <c r="Y46" s="4"/>
      <c r="Z46" s="32"/>
      <c r="AA46" s="12">
        <f t="shared" si="7"/>
        <v>2</v>
      </c>
      <c r="AB46" s="63"/>
      <c r="AE46" s="74"/>
      <c r="AF46" s="74"/>
      <c r="AG46" s="74"/>
      <c r="AH46" s="74"/>
      <c r="AI46" s="74"/>
      <c r="AJ46" s="74"/>
      <c r="AK46" s="74"/>
      <c r="AL46" s="74"/>
    </row>
    <row r="47" spans="1:38" s="1" customFormat="1" ht="15" customHeight="1">
      <c r="A47" s="23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49"/>
      <c r="N47" s="50"/>
      <c r="O47" s="20" t="s">
        <v>87</v>
      </c>
      <c r="P47" s="51"/>
      <c r="Q47" s="51"/>
      <c r="R47" s="51"/>
      <c r="S47" s="51">
        <v>1</v>
      </c>
      <c r="T47" s="51"/>
      <c r="U47" s="62"/>
      <c r="V47" s="51"/>
      <c r="W47" s="51"/>
      <c r="X47" s="51"/>
      <c r="Y47" s="51"/>
      <c r="Z47" s="77"/>
      <c r="AA47" s="12">
        <f t="shared" si="7"/>
        <v>1</v>
      </c>
      <c r="AB47" s="63"/>
      <c r="AE47" s="74"/>
      <c r="AF47" s="74"/>
      <c r="AG47" s="74"/>
      <c r="AH47" s="74"/>
      <c r="AI47" s="74"/>
      <c r="AJ47" s="74"/>
      <c r="AK47" s="74"/>
      <c r="AL47" s="74"/>
    </row>
    <row r="48" spans="1:38" s="1" customFormat="1" ht="15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47"/>
      <c r="O48" s="52" t="s">
        <v>20</v>
      </c>
      <c r="P48" s="4">
        <f>SUM(P27:P47)</f>
        <v>8</v>
      </c>
      <c r="Q48" s="4">
        <f aca="true" t="shared" si="9" ref="Q48:Z48">SUM(Q27:Q47)</f>
        <v>8</v>
      </c>
      <c r="R48" s="4">
        <f t="shared" si="9"/>
        <v>8</v>
      </c>
      <c r="S48" s="4">
        <f t="shared" si="9"/>
        <v>10</v>
      </c>
      <c r="T48" s="4">
        <f t="shared" si="9"/>
        <v>9</v>
      </c>
      <c r="U48" s="4">
        <f t="shared" si="9"/>
        <v>6</v>
      </c>
      <c r="V48" s="4">
        <f t="shared" si="9"/>
        <v>5</v>
      </c>
      <c r="W48" s="4">
        <f t="shared" si="9"/>
        <v>5</v>
      </c>
      <c r="X48" s="4">
        <f t="shared" si="9"/>
        <v>10</v>
      </c>
      <c r="Y48" s="4">
        <f t="shared" si="9"/>
        <v>6</v>
      </c>
      <c r="Z48" s="4">
        <f t="shared" si="9"/>
        <v>5</v>
      </c>
      <c r="AA48" s="12">
        <f t="shared" si="7"/>
        <v>80</v>
      </c>
      <c r="AB48" s="63"/>
      <c r="AE48" s="74"/>
      <c r="AF48" s="74"/>
      <c r="AG48" s="74"/>
      <c r="AH48" s="74"/>
      <c r="AI48" s="74"/>
      <c r="AJ48" s="74"/>
      <c r="AK48" s="74"/>
      <c r="AL48" s="74"/>
    </row>
    <row r="49" spans="1:38" s="1" customFormat="1" ht="58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53"/>
      <c r="P49" s="54"/>
      <c r="Q49" s="54"/>
      <c r="R49" s="54"/>
      <c r="S49" s="63"/>
      <c r="T49" s="63"/>
      <c r="U49" s="64"/>
      <c r="V49" s="63"/>
      <c r="W49" s="63"/>
      <c r="X49" s="63"/>
      <c r="Y49" s="63"/>
      <c r="Z49" s="63"/>
      <c r="AA49" s="63"/>
      <c r="AB49" s="63"/>
      <c r="AE49" s="74"/>
      <c r="AF49" s="74"/>
      <c r="AG49" s="74"/>
      <c r="AH49" s="74"/>
      <c r="AI49" s="74"/>
      <c r="AJ49" s="74"/>
      <c r="AK49" s="74"/>
      <c r="AL49" s="74"/>
    </row>
    <row r="50" spans="1:27" ht="24.75" customHeight="1">
      <c r="A50" s="124" t="s">
        <v>88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</row>
    <row r="51" spans="1:27" ht="22.5">
      <c r="A51" s="28" t="s">
        <v>89</v>
      </c>
      <c r="B51" s="29" t="s">
        <v>90</v>
      </c>
      <c r="C51" s="30" t="s">
        <v>0</v>
      </c>
      <c r="D51" s="116" t="s">
        <v>91</v>
      </c>
      <c r="E51" s="117"/>
      <c r="F51" s="117"/>
      <c r="G51" s="117"/>
      <c r="H51" s="117"/>
      <c r="I51" s="117"/>
      <c r="J51" s="117"/>
      <c r="K51" s="28" t="s">
        <v>92</v>
      </c>
      <c r="L51" s="28" t="s">
        <v>93</v>
      </c>
      <c r="M51" s="29" t="s">
        <v>1</v>
      </c>
      <c r="N51" s="55"/>
      <c r="O51" s="56" t="s">
        <v>89</v>
      </c>
      <c r="P51" s="28" t="s">
        <v>90</v>
      </c>
      <c r="Q51" s="28" t="s">
        <v>0</v>
      </c>
      <c r="R51" s="118" t="s">
        <v>91</v>
      </c>
      <c r="S51" s="117"/>
      <c r="T51" s="117"/>
      <c r="U51" s="117"/>
      <c r="V51" s="117"/>
      <c r="W51" s="117"/>
      <c r="X51" s="119"/>
      <c r="Y51" s="28" t="s">
        <v>92</v>
      </c>
      <c r="Z51" s="28" t="s">
        <v>93</v>
      </c>
      <c r="AA51" s="28" t="s">
        <v>1</v>
      </c>
    </row>
    <row r="52" spans="1:27" ht="14.25">
      <c r="A52" s="99" t="s">
        <v>94</v>
      </c>
      <c r="B52" s="101" t="s">
        <v>10</v>
      </c>
      <c r="C52" s="95" t="s">
        <v>2</v>
      </c>
      <c r="D52" s="115" t="s">
        <v>95</v>
      </c>
      <c r="E52" s="91"/>
      <c r="F52" s="91"/>
      <c r="G52" s="91"/>
      <c r="H52" s="91"/>
      <c r="I52" s="91"/>
      <c r="J52" s="91"/>
      <c r="K52" s="81" t="s">
        <v>8</v>
      </c>
      <c r="L52" s="57">
        <v>1</v>
      </c>
      <c r="M52" s="89"/>
      <c r="N52" s="107"/>
      <c r="O52" s="89" t="s">
        <v>94</v>
      </c>
      <c r="P52" s="111" t="s">
        <v>10</v>
      </c>
      <c r="Q52" s="104" t="s">
        <v>7</v>
      </c>
      <c r="R52" s="91" t="s">
        <v>96</v>
      </c>
      <c r="S52" s="91"/>
      <c r="T52" s="91"/>
      <c r="U52" s="91"/>
      <c r="V52" s="91"/>
      <c r="W52" s="91"/>
      <c r="X52" s="91"/>
      <c r="Y52" s="81" t="s">
        <v>8</v>
      </c>
      <c r="Z52" s="57">
        <v>2</v>
      </c>
      <c r="AA52" s="83"/>
    </row>
    <row r="53" spans="1:27" ht="14.25">
      <c r="A53" s="99"/>
      <c r="B53" s="101"/>
      <c r="C53" s="95"/>
      <c r="D53" s="115" t="s">
        <v>97</v>
      </c>
      <c r="E53" s="91"/>
      <c r="F53" s="91"/>
      <c r="G53" s="91"/>
      <c r="H53" s="91"/>
      <c r="I53" s="91"/>
      <c r="J53" s="91"/>
      <c r="K53" s="81" t="s">
        <v>8</v>
      </c>
      <c r="L53" s="57">
        <v>4</v>
      </c>
      <c r="M53" s="89"/>
      <c r="N53" s="108"/>
      <c r="O53" s="89"/>
      <c r="P53" s="112"/>
      <c r="Q53" s="104"/>
      <c r="R53" s="91" t="s">
        <v>98</v>
      </c>
      <c r="S53" s="91"/>
      <c r="T53" s="91"/>
      <c r="U53" s="91"/>
      <c r="V53" s="91"/>
      <c r="W53" s="91"/>
      <c r="X53" s="91"/>
      <c r="Y53" s="81" t="s">
        <v>8</v>
      </c>
      <c r="Z53" s="57">
        <v>1</v>
      </c>
      <c r="AA53" s="83"/>
    </row>
    <row r="54" spans="1:27" ht="14.25">
      <c r="A54" s="99"/>
      <c r="B54" s="101"/>
      <c r="C54" s="95"/>
      <c r="D54" s="115" t="s">
        <v>99</v>
      </c>
      <c r="E54" s="91"/>
      <c r="F54" s="91"/>
      <c r="G54" s="91"/>
      <c r="H54" s="91"/>
      <c r="I54" s="91"/>
      <c r="J54" s="91"/>
      <c r="K54" s="81" t="s">
        <v>8</v>
      </c>
      <c r="L54" s="57">
        <v>1</v>
      </c>
      <c r="M54" s="89"/>
      <c r="N54" s="108"/>
      <c r="O54" s="89"/>
      <c r="P54" s="112"/>
      <c r="Q54" s="104"/>
      <c r="R54" s="91" t="s">
        <v>100</v>
      </c>
      <c r="S54" s="91"/>
      <c r="T54" s="91"/>
      <c r="U54" s="91"/>
      <c r="V54" s="91"/>
      <c r="W54" s="91"/>
      <c r="X54" s="91"/>
      <c r="Y54" s="81" t="s">
        <v>8</v>
      </c>
      <c r="Z54" s="78">
        <v>1</v>
      </c>
      <c r="AA54" s="83"/>
    </row>
    <row r="55" spans="1:27" ht="14.25">
      <c r="A55" s="99"/>
      <c r="B55" s="101"/>
      <c r="C55" s="95"/>
      <c r="D55" s="115" t="s">
        <v>101</v>
      </c>
      <c r="E55" s="91"/>
      <c r="F55" s="91"/>
      <c r="G55" s="91"/>
      <c r="H55" s="91"/>
      <c r="I55" s="91"/>
      <c r="J55" s="91"/>
      <c r="K55" s="81" t="s">
        <v>8</v>
      </c>
      <c r="L55" s="57">
        <v>1</v>
      </c>
      <c r="M55" s="89"/>
      <c r="N55" s="108"/>
      <c r="O55" s="89"/>
      <c r="P55" s="112"/>
      <c r="Q55" s="104"/>
      <c r="R55" s="91" t="s">
        <v>102</v>
      </c>
      <c r="S55" s="91"/>
      <c r="T55" s="91"/>
      <c r="U55" s="91"/>
      <c r="V55" s="91"/>
      <c r="W55" s="91"/>
      <c r="X55" s="91"/>
      <c r="Y55" s="81" t="s">
        <v>8</v>
      </c>
      <c r="Z55" s="78">
        <v>1</v>
      </c>
      <c r="AA55" s="83"/>
    </row>
    <row r="56" spans="1:27" ht="14.25">
      <c r="A56" s="99"/>
      <c r="B56" s="99"/>
      <c r="C56" s="92" t="s">
        <v>4</v>
      </c>
      <c r="D56" s="90" t="s">
        <v>103</v>
      </c>
      <c r="E56" s="91"/>
      <c r="F56" s="91"/>
      <c r="G56" s="91"/>
      <c r="H56" s="91"/>
      <c r="I56" s="91"/>
      <c r="J56" s="91"/>
      <c r="K56" s="81" t="s">
        <v>8</v>
      </c>
      <c r="L56" s="57">
        <v>1</v>
      </c>
      <c r="M56" s="89"/>
      <c r="N56" s="108"/>
      <c r="O56" s="89"/>
      <c r="P56" s="112"/>
      <c r="Q56" s="104"/>
      <c r="R56" s="91" t="s">
        <v>104</v>
      </c>
      <c r="S56" s="91"/>
      <c r="T56" s="91"/>
      <c r="U56" s="91"/>
      <c r="V56" s="91"/>
      <c r="W56" s="91"/>
      <c r="X56" s="91"/>
      <c r="Y56" s="81" t="s">
        <v>8</v>
      </c>
      <c r="Z56" s="78">
        <v>1</v>
      </c>
      <c r="AA56" s="83"/>
    </row>
    <row r="57" spans="1:27" ht="14.25">
      <c r="A57" s="99"/>
      <c r="B57" s="99"/>
      <c r="C57" s="93"/>
      <c r="D57" s="90" t="s">
        <v>105</v>
      </c>
      <c r="E57" s="91"/>
      <c r="F57" s="91"/>
      <c r="G57" s="91"/>
      <c r="H57" s="91"/>
      <c r="I57" s="91"/>
      <c r="J57" s="91"/>
      <c r="K57" s="81" t="s">
        <v>8</v>
      </c>
      <c r="L57" s="57">
        <v>1</v>
      </c>
      <c r="M57" s="89"/>
      <c r="N57" s="108"/>
      <c r="O57" s="89"/>
      <c r="P57" s="112"/>
      <c r="Q57" s="104"/>
      <c r="R57" s="91" t="s">
        <v>106</v>
      </c>
      <c r="S57" s="91"/>
      <c r="T57" s="91"/>
      <c r="U57" s="91"/>
      <c r="V57" s="91"/>
      <c r="W57" s="91"/>
      <c r="X57" s="91"/>
      <c r="Y57" s="81" t="s">
        <v>8</v>
      </c>
      <c r="Z57" s="57">
        <v>1</v>
      </c>
      <c r="AA57" s="83"/>
    </row>
    <row r="58" spans="1:27" ht="14.25">
      <c r="A58" s="99"/>
      <c r="B58" s="99"/>
      <c r="C58" s="93"/>
      <c r="D58" s="90" t="s">
        <v>107</v>
      </c>
      <c r="E58" s="91"/>
      <c r="F58" s="91"/>
      <c r="G58" s="91"/>
      <c r="H58" s="91"/>
      <c r="I58" s="91"/>
      <c r="J58" s="91"/>
      <c r="K58" s="81" t="s">
        <v>3</v>
      </c>
      <c r="L58" s="57">
        <v>1</v>
      </c>
      <c r="M58" s="89"/>
      <c r="N58" s="108"/>
      <c r="O58" s="89"/>
      <c r="P58" s="112"/>
      <c r="Q58" s="104"/>
      <c r="R58" s="91" t="s">
        <v>108</v>
      </c>
      <c r="S58" s="91"/>
      <c r="T58" s="91"/>
      <c r="U58" s="91"/>
      <c r="V58" s="91"/>
      <c r="W58" s="91"/>
      <c r="X58" s="91"/>
      <c r="Y58" s="81" t="s">
        <v>8</v>
      </c>
      <c r="Z58" s="78">
        <v>2</v>
      </c>
      <c r="AA58" s="83"/>
    </row>
    <row r="59" spans="1:27" ht="14.25">
      <c r="A59" s="99"/>
      <c r="B59" s="99"/>
      <c r="C59" s="93"/>
      <c r="D59" s="90" t="s">
        <v>109</v>
      </c>
      <c r="E59" s="91"/>
      <c r="F59" s="91"/>
      <c r="G59" s="91"/>
      <c r="H59" s="91"/>
      <c r="I59" s="91"/>
      <c r="J59" s="91"/>
      <c r="K59" s="81" t="s">
        <v>3</v>
      </c>
      <c r="L59" s="57">
        <v>2</v>
      </c>
      <c r="M59" s="89"/>
      <c r="N59" s="108"/>
      <c r="O59" s="89"/>
      <c r="P59" s="112"/>
      <c r="Q59" s="104"/>
      <c r="R59" s="91" t="s">
        <v>110</v>
      </c>
      <c r="S59" s="91"/>
      <c r="T59" s="91"/>
      <c r="U59" s="91"/>
      <c r="V59" s="91"/>
      <c r="W59" s="91"/>
      <c r="X59" s="91"/>
      <c r="Y59" s="81" t="s">
        <v>8</v>
      </c>
      <c r="Z59" s="78">
        <v>1</v>
      </c>
      <c r="AA59" s="83"/>
    </row>
    <row r="60" spans="1:27" ht="14.25">
      <c r="A60" s="99"/>
      <c r="B60" s="99"/>
      <c r="C60" s="94"/>
      <c r="D60" s="90" t="s">
        <v>111</v>
      </c>
      <c r="E60" s="91"/>
      <c r="F60" s="91"/>
      <c r="G60" s="91"/>
      <c r="H60" s="91"/>
      <c r="I60" s="91"/>
      <c r="J60" s="91"/>
      <c r="K60" s="81" t="s">
        <v>3</v>
      </c>
      <c r="L60" s="57">
        <v>1</v>
      </c>
      <c r="M60" s="89"/>
      <c r="N60" s="108"/>
      <c r="O60" s="89"/>
      <c r="P60" s="112"/>
      <c r="Q60" s="104" t="s">
        <v>9</v>
      </c>
      <c r="R60" s="91" t="s">
        <v>112</v>
      </c>
      <c r="S60" s="91"/>
      <c r="T60" s="91"/>
      <c r="U60" s="91"/>
      <c r="V60" s="91"/>
      <c r="W60" s="91"/>
      <c r="X60" s="91"/>
      <c r="Y60" s="81" t="s">
        <v>3</v>
      </c>
      <c r="Z60" s="57">
        <v>1</v>
      </c>
      <c r="AA60" s="83"/>
    </row>
    <row r="61" spans="1:27" ht="14.25">
      <c r="A61" s="99"/>
      <c r="B61" s="99"/>
      <c r="C61" s="95" t="s">
        <v>5</v>
      </c>
      <c r="D61" s="90" t="s">
        <v>113</v>
      </c>
      <c r="E61" s="91"/>
      <c r="F61" s="91"/>
      <c r="G61" s="91"/>
      <c r="H61" s="91"/>
      <c r="I61" s="91"/>
      <c r="J61" s="91"/>
      <c r="K61" s="81" t="s">
        <v>3</v>
      </c>
      <c r="L61" s="58">
        <v>2</v>
      </c>
      <c r="M61" s="89"/>
      <c r="N61" s="108"/>
      <c r="O61" s="89"/>
      <c r="P61" s="112"/>
      <c r="Q61" s="104"/>
      <c r="R61" s="91" t="s">
        <v>114</v>
      </c>
      <c r="S61" s="91"/>
      <c r="T61" s="91"/>
      <c r="U61" s="91"/>
      <c r="V61" s="91"/>
      <c r="W61" s="91"/>
      <c r="X61" s="91"/>
      <c r="Y61" s="81" t="s">
        <v>3</v>
      </c>
      <c r="Z61" s="57">
        <v>1</v>
      </c>
      <c r="AA61" s="83"/>
    </row>
    <row r="62" spans="1:27" ht="14.25">
      <c r="A62" s="99"/>
      <c r="B62" s="99"/>
      <c r="C62" s="95"/>
      <c r="D62" s="90" t="s">
        <v>115</v>
      </c>
      <c r="E62" s="91"/>
      <c r="F62" s="91"/>
      <c r="G62" s="91"/>
      <c r="H62" s="91"/>
      <c r="I62" s="91"/>
      <c r="J62" s="91"/>
      <c r="K62" s="81" t="s">
        <v>3</v>
      </c>
      <c r="L62" s="58">
        <v>1</v>
      </c>
      <c r="M62" s="89"/>
      <c r="N62" s="108"/>
      <c r="O62" s="89"/>
      <c r="P62" s="112"/>
      <c r="Q62" s="104"/>
      <c r="R62" s="91" t="s">
        <v>116</v>
      </c>
      <c r="S62" s="91"/>
      <c r="T62" s="91"/>
      <c r="U62" s="91"/>
      <c r="V62" s="91"/>
      <c r="W62" s="91"/>
      <c r="X62" s="91"/>
      <c r="Y62" s="81" t="s">
        <v>3</v>
      </c>
      <c r="Z62" s="57">
        <v>1</v>
      </c>
      <c r="AA62" s="83"/>
    </row>
    <row r="63" spans="1:27" ht="14.25">
      <c r="A63" s="99"/>
      <c r="B63" s="99"/>
      <c r="C63" s="95"/>
      <c r="D63" s="90" t="s">
        <v>117</v>
      </c>
      <c r="E63" s="91"/>
      <c r="F63" s="91"/>
      <c r="G63" s="91"/>
      <c r="H63" s="91"/>
      <c r="I63" s="91"/>
      <c r="J63" s="91"/>
      <c r="K63" s="81" t="s">
        <v>3</v>
      </c>
      <c r="L63" s="58">
        <v>1</v>
      </c>
      <c r="M63" s="89"/>
      <c r="N63" s="108"/>
      <c r="O63" s="89"/>
      <c r="P63" s="112"/>
      <c r="Q63" s="104"/>
      <c r="R63" s="91" t="s">
        <v>118</v>
      </c>
      <c r="S63" s="91"/>
      <c r="T63" s="91"/>
      <c r="U63" s="91"/>
      <c r="V63" s="91"/>
      <c r="W63" s="91"/>
      <c r="X63" s="91"/>
      <c r="Y63" s="81" t="s">
        <v>3</v>
      </c>
      <c r="Z63" s="57">
        <v>1</v>
      </c>
      <c r="AA63" s="83"/>
    </row>
    <row r="64" spans="1:27" ht="14.25">
      <c r="A64" s="99"/>
      <c r="B64" s="99"/>
      <c r="C64" s="95"/>
      <c r="D64" s="90" t="s">
        <v>119</v>
      </c>
      <c r="E64" s="91"/>
      <c r="F64" s="91"/>
      <c r="G64" s="91"/>
      <c r="H64" s="91"/>
      <c r="I64" s="91"/>
      <c r="J64" s="91"/>
      <c r="K64" s="81" t="s">
        <v>8</v>
      </c>
      <c r="L64" s="58">
        <v>1</v>
      </c>
      <c r="M64" s="89"/>
      <c r="N64" s="108"/>
      <c r="O64" s="89"/>
      <c r="P64" s="112"/>
      <c r="Q64" s="104"/>
      <c r="R64" s="91" t="s">
        <v>120</v>
      </c>
      <c r="S64" s="91"/>
      <c r="T64" s="91"/>
      <c r="U64" s="91"/>
      <c r="V64" s="91"/>
      <c r="W64" s="91"/>
      <c r="X64" s="91"/>
      <c r="Y64" s="81" t="s">
        <v>3</v>
      </c>
      <c r="Z64" s="78">
        <v>2</v>
      </c>
      <c r="AA64" s="83"/>
    </row>
    <row r="65" spans="1:27" ht="14.25">
      <c r="A65" s="99"/>
      <c r="B65" s="99"/>
      <c r="C65" s="96" t="s">
        <v>6</v>
      </c>
      <c r="D65" s="90" t="s">
        <v>121</v>
      </c>
      <c r="E65" s="91"/>
      <c r="F65" s="91"/>
      <c r="G65" s="91"/>
      <c r="H65" s="91"/>
      <c r="I65" s="91"/>
      <c r="J65" s="91"/>
      <c r="K65" s="81" t="s">
        <v>8</v>
      </c>
      <c r="L65" s="57">
        <v>1</v>
      </c>
      <c r="M65" s="89"/>
      <c r="N65" s="108"/>
      <c r="O65" s="89"/>
      <c r="P65" s="112"/>
      <c r="Q65" s="104"/>
      <c r="R65" s="91" t="s">
        <v>122</v>
      </c>
      <c r="S65" s="91"/>
      <c r="T65" s="91"/>
      <c r="U65" s="91"/>
      <c r="V65" s="91"/>
      <c r="W65" s="91"/>
      <c r="X65" s="91"/>
      <c r="Y65" s="81" t="s">
        <v>3</v>
      </c>
      <c r="Z65" s="57">
        <v>1</v>
      </c>
      <c r="AA65" s="83"/>
    </row>
    <row r="66" spans="1:27" ht="14.25">
      <c r="A66" s="99"/>
      <c r="B66" s="99"/>
      <c r="C66" s="96"/>
      <c r="D66" s="90" t="s">
        <v>123</v>
      </c>
      <c r="E66" s="91"/>
      <c r="F66" s="91"/>
      <c r="G66" s="91"/>
      <c r="H66" s="91"/>
      <c r="I66" s="91"/>
      <c r="J66" s="91"/>
      <c r="K66" s="81" t="s">
        <v>8</v>
      </c>
      <c r="L66" s="57">
        <v>2</v>
      </c>
      <c r="M66" s="89"/>
      <c r="N66" s="108"/>
      <c r="O66" s="89"/>
      <c r="P66" s="112"/>
      <c r="Q66" s="104"/>
      <c r="R66" s="91" t="s">
        <v>124</v>
      </c>
      <c r="S66" s="91"/>
      <c r="T66" s="91"/>
      <c r="U66" s="91"/>
      <c r="V66" s="91"/>
      <c r="W66" s="91"/>
      <c r="X66" s="91"/>
      <c r="Y66" s="81" t="s">
        <v>3</v>
      </c>
      <c r="Z66" s="57">
        <v>1</v>
      </c>
      <c r="AA66" s="83"/>
    </row>
    <row r="67" spans="1:27" ht="14.25">
      <c r="A67" s="99"/>
      <c r="B67" s="99"/>
      <c r="C67" s="96"/>
      <c r="D67" s="90" t="s">
        <v>125</v>
      </c>
      <c r="E67" s="91"/>
      <c r="F67" s="91"/>
      <c r="G67" s="91"/>
      <c r="H67" s="91"/>
      <c r="I67" s="91"/>
      <c r="J67" s="91"/>
      <c r="K67" s="81" t="s">
        <v>8</v>
      </c>
      <c r="L67" s="57">
        <v>1</v>
      </c>
      <c r="M67" s="89"/>
      <c r="N67" s="108"/>
      <c r="O67" s="89"/>
      <c r="P67" s="112"/>
      <c r="Q67" s="104"/>
      <c r="R67" s="91" t="s">
        <v>126</v>
      </c>
      <c r="S67" s="91"/>
      <c r="T67" s="91"/>
      <c r="U67" s="91"/>
      <c r="V67" s="91"/>
      <c r="W67" s="91"/>
      <c r="X67" s="91"/>
      <c r="Y67" s="81" t="s">
        <v>3</v>
      </c>
      <c r="Z67" s="57">
        <v>1</v>
      </c>
      <c r="AA67" s="83"/>
    </row>
    <row r="68" spans="1:27" ht="14.25">
      <c r="A68" s="99"/>
      <c r="B68" s="99"/>
      <c r="C68" s="96"/>
      <c r="D68" s="90" t="s">
        <v>127</v>
      </c>
      <c r="E68" s="91"/>
      <c r="F68" s="91"/>
      <c r="G68" s="91"/>
      <c r="H68" s="91"/>
      <c r="I68" s="91"/>
      <c r="J68" s="91"/>
      <c r="K68" s="81" t="s">
        <v>8</v>
      </c>
      <c r="L68" s="57">
        <v>1</v>
      </c>
      <c r="M68" s="89"/>
      <c r="N68" s="108"/>
      <c r="O68" s="110"/>
      <c r="P68" s="113"/>
      <c r="Q68" s="114"/>
      <c r="R68" s="91" t="s">
        <v>128</v>
      </c>
      <c r="S68" s="91"/>
      <c r="T68" s="91"/>
      <c r="U68" s="91"/>
      <c r="V68" s="91"/>
      <c r="W68" s="91"/>
      <c r="X68" s="91"/>
      <c r="Y68" s="81" t="s">
        <v>3</v>
      </c>
      <c r="Z68" s="57">
        <v>1</v>
      </c>
      <c r="AA68" s="83"/>
    </row>
    <row r="69" spans="1:27" ht="14.25">
      <c r="A69" s="99"/>
      <c r="B69" s="99"/>
      <c r="C69" s="96"/>
      <c r="D69" s="90" t="s">
        <v>129</v>
      </c>
      <c r="E69" s="91"/>
      <c r="F69" s="91"/>
      <c r="G69" s="91"/>
      <c r="H69" s="91"/>
      <c r="I69" s="91"/>
      <c r="J69" s="91"/>
      <c r="K69" s="81" t="s">
        <v>8</v>
      </c>
      <c r="L69" s="78">
        <v>2</v>
      </c>
      <c r="M69" s="89"/>
      <c r="N69" s="108"/>
      <c r="O69" s="89" t="s">
        <v>130</v>
      </c>
      <c r="P69" s="89" t="s">
        <v>10</v>
      </c>
      <c r="Q69" s="104" t="s">
        <v>2</v>
      </c>
      <c r="R69" s="91" t="s">
        <v>131</v>
      </c>
      <c r="S69" s="91"/>
      <c r="T69" s="91"/>
      <c r="U69" s="91"/>
      <c r="V69" s="91"/>
      <c r="W69" s="91"/>
      <c r="X69" s="103"/>
      <c r="Y69" s="81" t="s">
        <v>8</v>
      </c>
      <c r="Z69" s="57">
        <v>1</v>
      </c>
      <c r="AA69" s="83"/>
    </row>
    <row r="70" spans="1:27" ht="14.25">
      <c r="A70" s="99"/>
      <c r="B70" s="99"/>
      <c r="C70" s="96"/>
      <c r="D70" s="90" t="s">
        <v>132</v>
      </c>
      <c r="E70" s="91"/>
      <c r="F70" s="91"/>
      <c r="G70" s="91"/>
      <c r="H70" s="91"/>
      <c r="I70" s="91"/>
      <c r="J70" s="91"/>
      <c r="K70" s="81" t="s">
        <v>8</v>
      </c>
      <c r="L70" s="57">
        <v>1</v>
      </c>
      <c r="M70" s="89"/>
      <c r="N70" s="108"/>
      <c r="O70" s="89"/>
      <c r="P70" s="89"/>
      <c r="Q70" s="104"/>
      <c r="R70" s="91" t="s">
        <v>112</v>
      </c>
      <c r="S70" s="91"/>
      <c r="T70" s="91"/>
      <c r="U70" s="91"/>
      <c r="V70" s="91"/>
      <c r="W70" s="91"/>
      <c r="X70" s="91"/>
      <c r="Y70" s="81" t="s">
        <v>3</v>
      </c>
      <c r="Z70" s="57">
        <v>1</v>
      </c>
      <c r="AA70" s="83"/>
    </row>
    <row r="71" spans="1:27" ht="14.25">
      <c r="A71" s="99"/>
      <c r="B71" s="99"/>
      <c r="C71" s="96"/>
      <c r="D71" s="105" t="s">
        <v>131</v>
      </c>
      <c r="E71" s="106"/>
      <c r="F71" s="106"/>
      <c r="G71" s="106"/>
      <c r="H71" s="106"/>
      <c r="I71" s="106"/>
      <c r="J71" s="106"/>
      <c r="K71" s="81" t="s">
        <v>8</v>
      </c>
      <c r="L71" s="57">
        <v>1</v>
      </c>
      <c r="M71" s="89"/>
      <c r="N71" s="109"/>
      <c r="O71" s="89"/>
      <c r="P71" s="89"/>
      <c r="Q71" s="104"/>
      <c r="R71" s="91" t="s">
        <v>118</v>
      </c>
      <c r="S71" s="91"/>
      <c r="T71" s="91"/>
      <c r="U71" s="91"/>
      <c r="V71" s="91"/>
      <c r="W71" s="91"/>
      <c r="X71" s="91"/>
      <c r="Y71" s="81" t="s">
        <v>3</v>
      </c>
      <c r="Z71" s="57">
        <v>2</v>
      </c>
      <c r="AA71" s="83"/>
    </row>
    <row r="72" spans="1:27" ht="14.25">
      <c r="A72" s="100" t="s">
        <v>141</v>
      </c>
      <c r="B72" s="102" t="s">
        <v>10</v>
      </c>
      <c r="C72" s="97" t="s">
        <v>2</v>
      </c>
      <c r="D72" s="89" t="s">
        <v>133</v>
      </c>
      <c r="E72" s="89"/>
      <c r="F72" s="89"/>
      <c r="G72" s="89"/>
      <c r="H72" s="89"/>
      <c r="I72" s="89"/>
      <c r="J72" s="89"/>
      <c r="K72" s="80" t="s">
        <v>3</v>
      </c>
      <c r="L72" s="78">
        <v>2</v>
      </c>
      <c r="M72" s="89"/>
      <c r="N72" s="82"/>
      <c r="O72" s="89"/>
      <c r="P72" s="89"/>
      <c r="Q72" s="104"/>
      <c r="R72" s="91" t="s">
        <v>120</v>
      </c>
      <c r="S72" s="91"/>
      <c r="T72" s="91"/>
      <c r="U72" s="91"/>
      <c r="V72" s="91"/>
      <c r="W72" s="91"/>
      <c r="X72" s="91"/>
      <c r="Y72" s="81" t="s">
        <v>3</v>
      </c>
      <c r="Z72" s="78">
        <v>1</v>
      </c>
      <c r="AA72" s="83"/>
    </row>
    <row r="73" spans="1:27" ht="14.25">
      <c r="A73" s="100"/>
      <c r="B73" s="102"/>
      <c r="C73" s="97"/>
      <c r="D73" s="89" t="s">
        <v>134</v>
      </c>
      <c r="E73" s="89"/>
      <c r="F73" s="89"/>
      <c r="G73" s="89"/>
      <c r="H73" s="89"/>
      <c r="I73" s="89"/>
      <c r="J73" s="89"/>
      <c r="K73" s="80" t="s">
        <v>8</v>
      </c>
      <c r="L73" s="78">
        <v>1</v>
      </c>
      <c r="M73" s="89"/>
      <c r="N73" s="82"/>
      <c r="O73" s="89"/>
      <c r="P73" s="89"/>
      <c r="Q73" s="104" t="s">
        <v>4</v>
      </c>
      <c r="R73" s="91" t="s">
        <v>135</v>
      </c>
      <c r="S73" s="91"/>
      <c r="T73" s="91"/>
      <c r="U73" s="91"/>
      <c r="V73" s="91"/>
      <c r="W73" s="91"/>
      <c r="X73" s="103"/>
      <c r="Y73" s="81" t="s">
        <v>8</v>
      </c>
      <c r="Z73" s="57">
        <v>1</v>
      </c>
      <c r="AA73" s="83"/>
    </row>
    <row r="74" spans="1:27" ht="14.25">
      <c r="A74" s="100"/>
      <c r="B74" s="102"/>
      <c r="C74" s="97"/>
      <c r="D74" s="89" t="s">
        <v>136</v>
      </c>
      <c r="E74" s="89"/>
      <c r="F74" s="89"/>
      <c r="G74" s="89"/>
      <c r="H74" s="89"/>
      <c r="I74" s="89"/>
      <c r="J74" s="89"/>
      <c r="K74" s="80" t="s">
        <v>8</v>
      </c>
      <c r="L74" s="78">
        <v>1</v>
      </c>
      <c r="M74" s="89"/>
      <c r="N74" s="82"/>
      <c r="O74" s="89"/>
      <c r="P74" s="89"/>
      <c r="Q74" s="104"/>
      <c r="R74" s="91" t="s">
        <v>137</v>
      </c>
      <c r="S74" s="91"/>
      <c r="T74" s="91"/>
      <c r="U74" s="91"/>
      <c r="V74" s="91"/>
      <c r="W74" s="91"/>
      <c r="X74" s="91"/>
      <c r="Y74" s="81" t="s">
        <v>8</v>
      </c>
      <c r="Z74" s="57">
        <v>1</v>
      </c>
      <c r="AA74" s="83"/>
    </row>
    <row r="75" spans="1:27" ht="14.25">
      <c r="A75" s="100"/>
      <c r="B75" s="102"/>
      <c r="C75" s="97"/>
      <c r="D75" s="89" t="s">
        <v>138</v>
      </c>
      <c r="E75" s="89"/>
      <c r="F75" s="89"/>
      <c r="G75" s="89"/>
      <c r="H75" s="89"/>
      <c r="I75" s="89"/>
      <c r="J75" s="89"/>
      <c r="K75" s="80" t="s">
        <v>3</v>
      </c>
      <c r="L75" s="78">
        <v>1</v>
      </c>
      <c r="M75" s="89"/>
      <c r="N75" s="82"/>
      <c r="O75" s="89"/>
      <c r="P75" s="89"/>
      <c r="Q75" s="104"/>
      <c r="R75" s="91" t="s">
        <v>102</v>
      </c>
      <c r="S75" s="91"/>
      <c r="T75" s="91"/>
      <c r="U75" s="91"/>
      <c r="V75" s="91"/>
      <c r="W75" s="91"/>
      <c r="X75" s="91"/>
      <c r="Y75" s="81" t="s">
        <v>8</v>
      </c>
      <c r="Z75" s="78">
        <v>1</v>
      </c>
      <c r="AA75" s="83"/>
    </row>
  </sheetData>
  <sheetProtection/>
  <mergeCells count="89">
    <mergeCell ref="A1:B1"/>
    <mergeCell ref="A2:AB2"/>
    <mergeCell ref="A25:AA25"/>
    <mergeCell ref="A50:AA50"/>
    <mergeCell ref="D10:D13"/>
    <mergeCell ref="E10:E13"/>
    <mergeCell ref="F10:F13"/>
    <mergeCell ref="G10:G13"/>
    <mergeCell ref="H10:H13"/>
    <mergeCell ref="I10:I13"/>
    <mergeCell ref="D51:J51"/>
    <mergeCell ref="R51:X51"/>
    <mergeCell ref="D52:J52"/>
    <mergeCell ref="R52:X52"/>
    <mergeCell ref="D53:J53"/>
    <mergeCell ref="R53:X53"/>
    <mergeCell ref="D54:J54"/>
    <mergeCell ref="R54:X54"/>
    <mergeCell ref="D55:J55"/>
    <mergeCell ref="R55:X55"/>
    <mergeCell ref="D56:J56"/>
    <mergeCell ref="R56:X56"/>
    <mergeCell ref="D57:J57"/>
    <mergeCell ref="R57:X57"/>
    <mergeCell ref="D58:J58"/>
    <mergeCell ref="R58:X58"/>
    <mergeCell ref="D59:J59"/>
    <mergeCell ref="R59:X59"/>
    <mergeCell ref="D60:J60"/>
    <mergeCell ref="R60:X60"/>
    <mergeCell ref="D61:J61"/>
    <mergeCell ref="R61:X61"/>
    <mergeCell ref="D62:J62"/>
    <mergeCell ref="R62:X62"/>
    <mergeCell ref="R65:X65"/>
    <mergeCell ref="D66:J66"/>
    <mergeCell ref="R66:X66"/>
    <mergeCell ref="D63:J63"/>
    <mergeCell ref="R63:X63"/>
    <mergeCell ref="D64:J64"/>
    <mergeCell ref="R64:X64"/>
    <mergeCell ref="R72:X72"/>
    <mergeCell ref="N52:N71"/>
    <mergeCell ref="O52:O68"/>
    <mergeCell ref="P52:P68"/>
    <mergeCell ref="Q52:Q59"/>
    <mergeCell ref="Q60:Q68"/>
    <mergeCell ref="R69:X69"/>
    <mergeCell ref="R70:X70"/>
    <mergeCell ref="R67:X67"/>
    <mergeCell ref="R68:X68"/>
    <mergeCell ref="R73:X73"/>
    <mergeCell ref="D74:J74"/>
    <mergeCell ref="R74:X74"/>
    <mergeCell ref="O69:O75"/>
    <mergeCell ref="P69:P75"/>
    <mergeCell ref="Q69:Q72"/>
    <mergeCell ref="Q73:Q75"/>
    <mergeCell ref="D71:J71"/>
    <mergeCell ref="R71:X71"/>
    <mergeCell ref="D72:J72"/>
    <mergeCell ref="R75:X75"/>
    <mergeCell ref="A10:A13"/>
    <mergeCell ref="A52:A71"/>
    <mergeCell ref="A72:A75"/>
    <mergeCell ref="B10:B13"/>
    <mergeCell ref="B52:B71"/>
    <mergeCell ref="B72:B75"/>
    <mergeCell ref="C10:C13"/>
    <mergeCell ref="C52:C55"/>
    <mergeCell ref="D73:J73"/>
    <mergeCell ref="C56:C60"/>
    <mergeCell ref="C61:C64"/>
    <mergeCell ref="C65:C71"/>
    <mergeCell ref="C72:C75"/>
    <mergeCell ref="J10:J13"/>
    <mergeCell ref="K10:K13"/>
    <mergeCell ref="L10:L13"/>
    <mergeCell ref="M52:M75"/>
    <mergeCell ref="D75:J75"/>
    <mergeCell ref="D69:J69"/>
    <mergeCell ref="D70:J70"/>
    <mergeCell ref="D67:J67"/>
    <mergeCell ref="D68:J68"/>
    <mergeCell ref="D65:J65"/>
    <mergeCell ref="AA52:AA75"/>
    <mergeCell ref="AB27:AB28"/>
    <mergeCell ref="AB29:AB30"/>
    <mergeCell ref="AB31:AB32"/>
  </mergeCells>
  <dataValidations count="3">
    <dataValidation allowBlank="1" showInputMessage="1" showErrorMessage="1" sqref="L59"/>
    <dataValidation type="list" allowBlank="1" showInputMessage="1" showErrorMessage="1" imeMode="off" sqref="Z70:Z75 L60:L71 L52:L58 Z52:Z68">
      <formula1>"1,2,3,4,5,6,7,8,9,10"</formula1>
    </dataValidation>
    <dataValidation type="list" allowBlank="1" showInputMessage="1" showErrorMessage="1" sqref="Y79:Y65536 Y50:Y75 K65:K71">
      <formula1>"专技,管理"</formula1>
    </dataValidation>
  </dataValidations>
  <printOptions horizontalCentered="1"/>
  <pageMargins left="0.24" right="0.2" top="0.28" bottom="0.35" header="0.28" footer="0.0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2016-03-25T06:05:14Z</cp:lastPrinted>
  <dcterms:created xsi:type="dcterms:W3CDTF">2008-02-11T14:18:58Z</dcterms:created>
  <dcterms:modified xsi:type="dcterms:W3CDTF">2016-03-30T08:49:22Z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