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招聘总成绩" sheetId="1" r:id="rId1"/>
  </sheets>
  <definedNames/>
  <calcPr fullCalcOnLoad="1"/>
</workbook>
</file>

<file path=xl/sharedStrings.xml><?xml version="1.0" encoding="utf-8"?>
<sst xmlns="http://schemas.openxmlformats.org/spreadsheetml/2006/main" count="169" uniqueCount="89">
  <si>
    <t>姓名</t>
  </si>
  <si>
    <t>性别</t>
  </si>
  <si>
    <t>报考岗位</t>
  </si>
  <si>
    <t>准考证号</t>
  </si>
  <si>
    <t>报考学校</t>
  </si>
  <si>
    <t>名次</t>
  </si>
  <si>
    <t>备注</t>
  </si>
  <si>
    <t>笔试成绩</t>
  </si>
  <si>
    <t>面试成绩</t>
  </si>
  <si>
    <t>总成绩</t>
  </si>
  <si>
    <t>缺考</t>
  </si>
  <si>
    <t>250171610026</t>
  </si>
  <si>
    <t>丽水中等专业学校</t>
  </si>
  <si>
    <t>管弦乐教师</t>
  </si>
  <si>
    <t>钱龙</t>
  </si>
  <si>
    <t>男</t>
  </si>
  <si>
    <t>250171610041</t>
  </si>
  <si>
    <t>陶阿金</t>
  </si>
  <si>
    <t>250171610049</t>
  </si>
  <si>
    <t>丽水第二高级中学</t>
  </si>
  <si>
    <t>高中历史教师</t>
  </si>
  <si>
    <t>李红莉</t>
  </si>
  <si>
    <t>女</t>
  </si>
  <si>
    <t>250171610004</t>
  </si>
  <si>
    <t>张国玉</t>
  </si>
  <si>
    <t>250171610044</t>
  </si>
  <si>
    <t>张筱莹</t>
  </si>
  <si>
    <t>250171610001</t>
  </si>
  <si>
    <t>高中地理教师</t>
  </si>
  <si>
    <t>汤毅</t>
  </si>
  <si>
    <t>250171610005</t>
  </si>
  <si>
    <t>陈丽振</t>
  </si>
  <si>
    <t>250171610012</t>
  </si>
  <si>
    <t>胡杨</t>
  </si>
  <si>
    <t>250171610016</t>
  </si>
  <si>
    <t>丽水市职业高级中学</t>
  </si>
  <si>
    <t>动画专业教师</t>
  </si>
  <si>
    <t>李应</t>
  </si>
  <si>
    <t>女</t>
  </si>
  <si>
    <t>250171610025</t>
  </si>
  <si>
    <t>张俏静</t>
  </si>
  <si>
    <t>250171610002</t>
  </si>
  <si>
    <t>汤肖曼</t>
  </si>
  <si>
    <r>
      <t>2501716100</t>
    </r>
    <r>
      <rPr>
        <sz val="9"/>
        <rFont val="宋体"/>
        <family val="0"/>
      </rPr>
      <t>30</t>
    </r>
  </si>
  <si>
    <t>陈杨冰</t>
  </si>
  <si>
    <r>
      <t>2501716100</t>
    </r>
    <r>
      <rPr>
        <sz val="9"/>
        <rFont val="宋体"/>
        <family val="0"/>
      </rPr>
      <t>43</t>
    </r>
  </si>
  <si>
    <t>王媛媛</t>
  </si>
  <si>
    <t>250171610027</t>
  </si>
  <si>
    <t>叶梦莹</t>
  </si>
  <si>
    <t>250171610019</t>
  </si>
  <si>
    <t>中职体育教师</t>
  </si>
  <si>
    <t>蓝华</t>
  </si>
  <si>
    <t>男</t>
  </si>
  <si>
    <r>
      <t>2501716100</t>
    </r>
    <r>
      <rPr>
        <sz val="9"/>
        <rFont val="宋体"/>
        <family val="0"/>
      </rPr>
      <t>37</t>
    </r>
  </si>
  <si>
    <t>吴焕斐</t>
  </si>
  <si>
    <r>
      <t>2501716100</t>
    </r>
    <r>
      <rPr>
        <sz val="9"/>
        <rFont val="宋体"/>
        <family val="0"/>
      </rPr>
      <t>32</t>
    </r>
  </si>
  <si>
    <t>江高俊</t>
  </si>
  <si>
    <t>250171610042</t>
  </si>
  <si>
    <t>中职语文教师</t>
  </si>
  <si>
    <t>黄园园</t>
  </si>
  <si>
    <t>250171610034</t>
  </si>
  <si>
    <t>丽水市职业高级中学</t>
  </si>
  <si>
    <t>中职语文教师</t>
  </si>
  <si>
    <t>叶陈燕</t>
  </si>
  <si>
    <t>250171610020</t>
  </si>
  <si>
    <t>季园顺</t>
  </si>
  <si>
    <r>
      <t>2501716100</t>
    </r>
    <r>
      <rPr>
        <sz val="9"/>
        <rFont val="宋体"/>
        <family val="0"/>
      </rPr>
      <t>45</t>
    </r>
  </si>
  <si>
    <t>徐诗惠</t>
  </si>
  <si>
    <r>
      <t>2501716100</t>
    </r>
    <r>
      <rPr>
        <sz val="9"/>
        <rFont val="宋体"/>
        <family val="0"/>
      </rPr>
      <t>17</t>
    </r>
  </si>
  <si>
    <t>汽车应用与维修教师</t>
  </si>
  <si>
    <t>谢青勇</t>
  </si>
  <si>
    <t>250171610040</t>
  </si>
  <si>
    <t>李芳丞</t>
  </si>
  <si>
    <t>250171610008</t>
  </si>
  <si>
    <t>陈军伟</t>
  </si>
  <si>
    <r>
      <t>2501716100</t>
    </r>
    <r>
      <rPr>
        <sz val="9"/>
        <rFont val="宋体"/>
        <family val="0"/>
      </rPr>
      <t>36</t>
    </r>
  </si>
  <si>
    <t>叶佳丽</t>
  </si>
  <si>
    <t>250171610035</t>
  </si>
  <si>
    <t>电子商务教师</t>
  </si>
  <si>
    <t>兰丹丹</t>
  </si>
  <si>
    <t>250171610006</t>
  </si>
  <si>
    <t>罗丽梅</t>
  </si>
  <si>
    <r>
      <t>2501716100</t>
    </r>
    <r>
      <rPr>
        <sz val="9"/>
        <rFont val="宋体"/>
        <family val="0"/>
      </rPr>
      <t>22</t>
    </r>
  </si>
  <si>
    <t>何雨非</t>
  </si>
  <si>
    <r>
      <t>2501716100</t>
    </r>
    <r>
      <rPr>
        <sz val="9"/>
        <rFont val="宋体"/>
        <family val="0"/>
      </rPr>
      <t>39</t>
    </r>
  </si>
  <si>
    <t>许玉如</t>
  </si>
  <si>
    <t>250171610009</t>
  </si>
  <si>
    <t>何颖晨</t>
  </si>
  <si>
    <t>2016年丽水市教育局直属学校公开招聘教师总成绩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</si>
</sst>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0_ "/>
    <numFmt numFmtId="186" formatCode="0.000_ "/>
  </numFmts>
  <fonts count="38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3" borderId="12" xfId="0" applyNumberFormat="1" applyFont="1" applyFill="1" applyBorder="1" applyAlignment="1">
      <alignment horizontal="center" vertical="center" wrapText="1"/>
    </xf>
    <xf numFmtId="184" fontId="1" fillId="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4">
      <selection activeCell="I6" sqref="I6"/>
    </sheetView>
  </sheetViews>
  <sheetFormatPr defaultColWidth="9.00390625" defaultRowHeight="14.25"/>
  <cols>
    <col min="1" max="1" width="13.00390625" style="0" customWidth="1"/>
    <col min="2" max="2" width="19.625" style="0" customWidth="1"/>
    <col min="3" max="3" width="19.25390625" style="0" customWidth="1"/>
    <col min="4" max="4" width="7.875" style="0" customWidth="1"/>
    <col min="5" max="5" width="4.625" style="0" customWidth="1"/>
    <col min="6" max="8" width="7.875" style="0" customWidth="1"/>
    <col min="9" max="9" width="4.75390625" style="0" customWidth="1"/>
    <col min="10" max="10" width="5.00390625" style="0" customWidth="1"/>
  </cols>
  <sheetData>
    <row r="1" spans="1:10" ht="29.25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28.5" customHeight="1">
      <c r="A2" s="2" t="s">
        <v>3</v>
      </c>
      <c r="B2" s="2" t="s">
        <v>4</v>
      </c>
      <c r="C2" s="2" t="s">
        <v>2</v>
      </c>
      <c r="D2" s="2" t="s">
        <v>0</v>
      </c>
      <c r="E2" s="2" t="s">
        <v>1</v>
      </c>
      <c r="F2" s="2" t="s">
        <v>7</v>
      </c>
      <c r="G2" s="2" t="s">
        <v>8</v>
      </c>
      <c r="H2" s="2" t="s">
        <v>9</v>
      </c>
      <c r="I2" s="2" t="s">
        <v>5</v>
      </c>
      <c r="J2" s="2" t="s">
        <v>6</v>
      </c>
    </row>
    <row r="3" spans="1:10" s="3" customFormat="1" ht="24.75" customHeight="1">
      <c r="A3" s="10" t="s">
        <v>11</v>
      </c>
      <c r="B3" s="10" t="s">
        <v>12</v>
      </c>
      <c r="C3" s="10" t="s">
        <v>13</v>
      </c>
      <c r="D3" s="10" t="s">
        <v>14</v>
      </c>
      <c r="E3" s="10" t="s">
        <v>15</v>
      </c>
      <c r="F3" s="14">
        <v>49</v>
      </c>
      <c r="G3" s="16">
        <v>80.5</v>
      </c>
      <c r="H3" s="8">
        <f>F3*0.5+G3*0.5</f>
        <v>64.75</v>
      </c>
      <c r="I3" s="4">
        <v>1</v>
      </c>
      <c r="J3" s="5"/>
    </row>
    <row r="4" spans="1:10" s="3" customFormat="1" ht="24.75" customHeight="1">
      <c r="A4" s="10" t="s">
        <v>16</v>
      </c>
      <c r="B4" s="10" t="s">
        <v>12</v>
      </c>
      <c r="C4" s="10" t="s">
        <v>13</v>
      </c>
      <c r="D4" s="10" t="s">
        <v>17</v>
      </c>
      <c r="E4" s="10" t="s">
        <v>15</v>
      </c>
      <c r="F4" s="14">
        <v>25.4</v>
      </c>
      <c r="G4" s="16" t="s">
        <v>10</v>
      </c>
      <c r="H4" s="16" t="s">
        <v>10</v>
      </c>
      <c r="I4" s="4"/>
      <c r="J4" s="5"/>
    </row>
    <row r="5" spans="1:10" s="3" customFormat="1" ht="15.75" customHeight="1">
      <c r="A5" s="11"/>
      <c r="B5" s="11"/>
      <c r="C5" s="11"/>
      <c r="D5" s="11"/>
      <c r="E5" s="11"/>
      <c r="F5" s="15"/>
      <c r="G5" s="17"/>
      <c r="H5" s="18"/>
      <c r="I5" s="15"/>
      <c r="J5" s="11"/>
    </row>
    <row r="6" spans="1:10" s="3" customFormat="1" ht="24.75" customHeight="1">
      <c r="A6" s="10" t="s">
        <v>25</v>
      </c>
      <c r="B6" s="10" t="s">
        <v>19</v>
      </c>
      <c r="C6" s="10" t="s">
        <v>20</v>
      </c>
      <c r="D6" s="10" t="s">
        <v>26</v>
      </c>
      <c r="E6" s="10" t="s">
        <v>22</v>
      </c>
      <c r="F6" s="14">
        <v>72.8</v>
      </c>
      <c r="G6" s="16">
        <v>84.2</v>
      </c>
      <c r="H6" s="4">
        <f>F6*0.5+G6*0.5</f>
        <v>78.5</v>
      </c>
      <c r="I6" s="4">
        <v>1</v>
      </c>
      <c r="J6" s="5"/>
    </row>
    <row r="7" spans="1:10" s="3" customFormat="1" ht="24.75" customHeight="1">
      <c r="A7" s="10" t="s">
        <v>23</v>
      </c>
      <c r="B7" s="10" t="s">
        <v>19</v>
      </c>
      <c r="C7" s="10" t="s">
        <v>20</v>
      </c>
      <c r="D7" s="10" t="s">
        <v>24</v>
      </c>
      <c r="E7" s="10" t="s">
        <v>22</v>
      </c>
      <c r="F7" s="14">
        <v>52.4</v>
      </c>
      <c r="G7" s="16">
        <v>76</v>
      </c>
      <c r="H7" s="4">
        <f>F7*0.5+G7*0.5</f>
        <v>64.2</v>
      </c>
      <c r="I7" s="4">
        <v>2</v>
      </c>
      <c r="J7" s="5"/>
    </row>
    <row r="8" spans="1:10" s="3" customFormat="1" ht="24.75" customHeight="1">
      <c r="A8" s="10" t="s">
        <v>18</v>
      </c>
      <c r="B8" s="10" t="s">
        <v>19</v>
      </c>
      <c r="C8" s="10" t="s">
        <v>20</v>
      </c>
      <c r="D8" s="10" t="s">
        <v>21</v>
      </c>
      <c r="E8" s="10" t="s">
        <v>22</v>
      </c>
      <c r="F8" s="14">
        <v>57.2</v>
      </c>
      <c r="G8" s="16">
        <v>65</v>
      </c>
      <c r="H8" s="8">
        <f>F8*0.5+G8*0.5</f>
        <v>61.1</v>
      </c>
      <c r="I8" s="4">
        <v>3</v>
      </c>
      <c r="J8" s="5"/>
    </row>
    <row r="9" spans="1:10" s="3" customFormat="1" ht="15.75" customHeight="1">
      <c r="A9" s="11"/>
      <c r="B9" s="11"/>
      <c r="C9" s="11"/>
      <c r="D9" s="11"/>
      <c r="E9" s="11"/>
      <c r="F9" s="15"/>
      <c r="G9" s="17"/>
      <c r="H9" s="15"/>
      <c r="I9" s="15"/>
      <c r="J9" s="11"/>
    </row>
    <row r="10" spans="1:10" s="3" customFormat="1" ht="24.75" customHeight="1">
      <c r="A10" s="10" t="s">
        <v>27</v>
      </c>
      <c r="B10" s="10" t="s">
        <v>19</v>
      </c>
      <c r="C10" s="10" t="s">
        <v>28</v>
      </c>
      <c r="D10" s="10" t="s">
        <v>29</v>
      </c>
      <c r="E10" s="10" t="s">
        <v>22</v>
      </c>
      <c r="F10" s="14">
        <v>61.8</v>
      </c>
      <c r="G10" s="16">
        <v>82.25</v>
      </c>
      <c r="H10" s="4">
        <f>F10*0.5+G10*0.5</f>
        <v>72.025</v>
      </c>
      <c r="I10" s="4">
        <v>1</v>
      </c>
      <c r="J10" s="5"/>
    </row>
    <row r="11" spans="1:10" s="3" customFormat="1" ht="24.75" customHeight="1">
      <c r="A11" s="10" t="s">
        <v>32</v>
      </c>
      <c r="B11" s="10" t="s">
        <v>19</v>
      </c>
      <c r="C11" s="10" t="s">
        <v>28</v>
      </c>
      <c r="D11" s="10" t="s">
        <v>33</v>
      </c>
      <c r="E11" s="10" t="s">
        <v>22</v>
      </c>
      <c r="F11" s="14">
        <v>60.4</v>
      </c>
      <c r="G11" s="16">
        <v>78.25</v>
      </c>
      <c r="H11" s="8">
        <f>F11*0.5+G11*0.5</f>
        <v>69.325</v>
      </c>
      <c r="I11" s="4">
        <v>2</v>
      </c>
      <c r="J11" s="5"/>
    </row>
    <row r="12" spans="1:10" s="3" customFormat="1" ht="24.75" customHeight="1">
      <c r="A12" s="10" t="s">
        <v>30</v>
      </c>
      <c r="B12" s="10" t="s">
        <v>19</v>
      </c>
      <c r="C12" s="10" t="s">
        <v>28</v>
      </c>
      <c r="D12" s="10" t="s">
        <v>31</v>
      </c>
      <c r="E12" s="10" t="s">
        <v>15</v>
      </c>
      <c r="F12" s="14">
        <v>48</v>
      </c>
      <c r="G12" s="16">
        <v>58</v>
      </c>
      <c r="H12" s="4">
        <f>F12*0.5+G12*0.5</f>
        <v>53</v>
      </c>
      <c r="I12" s="4">
        <v>3</v>
      </c>
      <c r="J12" s="5"/>
    </row>
    <row r="13" spans="1:10" s="3" customFormat="1" ht="14.25" customHeight="1">
      <c r="A13" s="11"/>
      <c r="B13" s="11"/>
      <c r="C13" s="11"/>
      <c r="D13" s="11"/>
      <c r="E13" s="11"/>
      <c r="F13" s="15"/>
      <c r="G13" s="17"/>
      <c r="H13" s="15"/>
      <c r="I13" s="15"/>
      <c r="J13" s="11"/>
    </row>
    <row r="14" spans="1:10" s="1" customFormat="1" ht="24.75" customHeight="1">
      <c r="A14" s="10" t="s">
        <v>57</v>
      </c>
      <c r="B14" s="12" t="s">
        <v>35</v>
      </c>
      <c r="C14" s="12" t="s">
        <v>58</v>
      </c>
      <c r="D14" s="12" t="s">
        <v>59</v>
      </c>
      <c r="E14" s="12" t="s">
        <v>38</v>
      </c>
      <c r="F14" s="14">
        <v>70.6</v>
      </c>
      <c r="G14" s="16">
        <v>92</v>
      </c>
      <c r="H14" s="4">
        <f>F14*0.5+G14*0.5</f>
        <v>81.3</v>
      </c>
      <c r="I14" s="4">
        <v>1</v>
      </c>
      <c r="J14" s="5"/>
    </row>
    <row r="15" spans="1:10" s="1" customFormat="1" ht="24.75" customHeight="1">
      <c r="A15" s="10" t="s">
        <v>60</v>
      </c>
      <c r="B15" s="12" t="s">
        <v>61</v>
      </c>
      <c r="C15" s="12" t="s">
        <v>62</v>
      </c>
      <c r="D15" s="12" t="s">
        <v>63</v>
      </c>
      <c r="E15" s="12" t="s">
        <v>22</v>
      </c>
      <c r="F15" s="14">
        <v>68</v>
      </c>
      <c r="G15" s="16">
        <v>88.5</v>
      </c>
      <c r="H15" s="4">
        <f>F15*0.5+G15*0.5</f>
        <v>78.25</v>
      </c>
      <c r="I15" s="4">
        <v>2</v>
      </c>
      <c r="J15" s="5"/>
    </row>
    <row r="16" spans="1:10" s="1" customFormat="1" ht="24.75" customHeight="1">
      <c r="A16" s="10" t="s">
        <v>66</v>
      </c>
      <c r="B16" s="12" t="s">
        <v>35</v>
      </c>
      <c r="C16" s="12" t="s">
        <v>58</v>
      </c>
      <c r="D16" s="12" t="s">
        <v>67</v>
      </c>
      <c r="E16" s="12" t="s">
        <v>38</v>
      </c>
      <c r="F16" s="14">
        <v>68.2</v>
      </c>
      <c r="G16" s="16">
        <v>79.25</v>
      </c>
      <c r="H16" s="4">
        <f>F16*0.5+G16*0.5</f>
        <v>73.725</v>
      </c>
      <c r="I16" s="4">
        <v>3</v>
      </c>
      <c r="J16" s="5"/>
    </row>
    <row r="17" spans="1:10" s="1" customFormat="1" ht="24.75" customHeight="1">
      <c r="A17" s="10" t="s">
        <v>64</v>
      </c>
      <c r="B17" s="12" t="s">
        <v>35</v>
      </c>
      <c r="C17" s="12" t="s">
        <v>58</v>
      </c>
      <c r="D17" s="12" t="s">
        <v>65</v>
      </c>
      <c r="E17" s="12" t="s">
        <v>38</v>
      </c>
      <c r="F17" s="14">
        <v>68</v>
      </c>
      <c r="G17" s="16">
        <v>66.5</v>
      </c>
      <c r="H17" s="4">
        <f>F17*0.5+G17*0.5</f>
        <v>67.25</v>
      </c>
      <c r="I17" s="4">
        <v>4</v>
      </c>
      <c r="J17" s="5"/>
    </row>
    <row r="18" spans="1:10" s="3" customFormat="1" ht="12.75" customHeight="1">
      <c r="A18" s="11"/>
      <c r="B18" s="13"/>
      <c r="C18" s="13"/>
      <c r="D18" s="13"/>
      <c r="E18" s="13"/>
      <c r="F18" s="15"/>
      <c r="G18" s="17"/>
      <c r="H18" s="15"/>
      <c r="I18" s="15"/>
      <c r="J18" s="11"/>
    </row>
    <row r="19" spans="1:10" s="3" customFormat="1" ht="24.75" customHeight="1">
      <c r="A19" s="10" t="s">
        <v>49</v>
      </c>
      <c r="B19" s="12" t="s">
        <v>35</v>
      </c>
      <c r="C19" s="12" t="s">
        <v>50</v>
      </c>
      <c r="D19" s="12" t="s">
        <v>51</v>
      </c>
      <c r="E19" s="12" t="s">
        <v>52</v>
      </c>
      <c r="F19" s="14">
        <v>48.6</v>
      </c>
      <c r="G19" s="16">
        <v>86</v>
      </c>
      <c r="H19" s="8">
        <f>F19*0.5+G19*0.5</f>
        <v>67.3</v>
      </c>
      <c r="I19" s="4">
        <v>1</v>
      </c>
      <c r="J19" s="5"/>
    </row>
    <row r="20" spans="1:10" s="3" customFormat="1" ht="24.75" customHeight="1">
      <c r="A20" s="10" t="s">
        <v>55</v>
      </c>
      <c r="B20" s="12" t="s">
        <v>35</v>
      </c>
      <c r="C20" s="12" t="s">
        <v>50</v>
      </c>
      <c r="D20" s="12" t="s">
        <v>56</v>
      </c>
      <c r="E20" s="12" t="s">
        <v>52</v>
      </c>
      <c r="F20" s="14">
        <v>54.4</v>
      </c>
      <c r="G20" s="16">
        <v>76.6</v>
      </c>
      <c r="H20" s="8">
        <f>F20*0.5+G20*0.5</f>
        <v>65.5</v>
      </c>
      <c r="I20" s="4">
        <v>2</v>
      </c>
      <c r="J20" s="5"/>
    </row>
    <row r="21" spans="1:10" s="6" customFormat="1" ht="24.75" customHeight="1">
      <c r="A21" s="10" t="s">
        <v>53</v>
      </c>
      <c r="B21" s="12" t="s">
        <v>35</v>
      </c>
      <c r="C21" s="12" t="s">
        <v>50</v>
      </c>
      <c r="D21" s="12" t="s">
        <v>54</v>
      </c>
      <c r="E21" s="12" t="s">
        <v>52</v>
      </c>
      <c r="F21" s="14">
        <v>58.8</v>
      </c>
      <c r="G21" s="16">
        <v>70.8</v>
      </c>
      <c r="H21" s="8">
        <f>F21*0.5+G21*0.5</f>
        <v>64.8</v>
      </c>
      <c r="I21" s="4">
        <v>3</v>
      </c>
      <c r="J21" s="5"/>
    </row>
    <row r="22" spans="1:10" s="6" customFormat="1" ht="16.5" customHeight="1">
      <c r="A22" s="11"/>
      <c r="B22" s="13"/>
      <c r="C22" s="13"/>
      <c r="D22" s="13"/>
      <c r="E22" s="13"/>
      <c r="F22" s="15"/>
      <c r="G22" s="17"/>
      <c r="H22" s="15"/>
      <c r="I22" s="15"/>
      <c r="J22" s="11"/>
    </row>
    <row r="23" spans="1:10" s="3" customFormat="1" ht="24.75" customHeight="1">
      <c r="A23" s="10" t="s">
        <v>34</v>
      </c>
      <c r="B23" s="12" t="s">
        <v>35</v>
      </c>
      <c r="C23" s="12" t="s">
        <v>36</v>
      </c>
      <c r="D23" s="12" t="s">
        <v>37</v>
      </c>
      <c r="E23" s="12" t="s">
        <v>38</v>
      </c>
      <c r="F23" s="14">
        <v>58.2</v>
      </c>
      <c r="G23" s="16">
        <v>90.67</v>
      </c>
      <c r="H23" s="8">
        <f>F23*0.3+G23*0.7</f>
        <v>80.929</v>
      </c>
      <c r="I23" s="4">
        <v>1</v>
      </c>
      <c r="J23" s="5"/>
    </row>
    <row r="24" spans="1:10" s="3" customFormat="1" ht="24.75" customHeight="1">
      <c r="A24" s="5" t="s">
        <v>41</v>
      </c>
      <c r="B24" s="12" t="s">
        <v>35</v>
      </c>
      <c r="C24" s="12" t="s">
        <v>36</v>
      </c>
      <c r="D24" s="12" t="s">
        <v>42</v>
      </c>
      <c r="E24" s="12" t="s">
        <v>38</v>
      </c>
      <c r="F24" s="14">
        <v>55.8</v>
      </c>
      <c r="G24" s="16">
        <v>73.33</v>
      </c>
      <c r="H24" s="8">
        <f>F24*0.3+G24*0.7</f>
        <v>68.071</v>
      </c>
      <c r="I24" s="4">
        <v>2</v>
      </c>
      <c r="J24" s="5"/>
    </row>
    <row r="25" spans="1:10" s="3" customFormat="1" ht="24.75" customHeight="1">
      <c r="A25" s="10" t="s">
        <v>45</v>
      </c>
      <c r="B25" s="12" t="s">
        <v>35</v>
      </c>
      <c r="C25" s="12" t="s">
        <v>36</v>
      </c>
      <c r="D25" s="12" t="s">
        <v>46</v>
      </c>
      <c r="E25" s="12" t="s">
        <v>38</v>
      </c>
      <c r="F25" s="14">
        <v>44.8</v>
      </c>
      <c r="G25" s="16">
        <v>76.33</v>
      </c>
      <c r="H25" s="8">
        <f>F25*0.3+G25*0.7</f>
        <v>66.871</v>
      </c>
      <c r="I25" s="4">
        <v>3</v>
      </c>
      <c r="J25" s="5"/>
    </row>
    <row r="26" spans="1:10" s="3" customFormat="1" ht="24.75" customHeight="1">
      <c r="A26" s="10" t="s">
        <v>47</v>
      </c>
      <c r="B26" s="12" t="s">
        <v>35</v>
      </c>
      <c r="C26" s="12" t="s">
        <v>36</v>
      </c>
      <c r="D26" s="12" t="s">
        <v>48</v>
      </c>
      <c r="E26" s="12" t="s">
        <v>38</v>
      </c>
      <c r="F26" s="14">
        <v>50.4</v>
      </c>
      <c r="G26" s="16">
        <v>72.67</v>
      </c>
      <c r="H26" s="8">
        <f>F26*0.3+G26*0.7</f>
        <v>65.989</v>
      </c>
      <c r="I26" s="4">
        <v>4</v>
      </c>
      <c r="J26" s="5"/>
    </row>
    <row r="27" spans="1:10" s="3" customFormat="1" ht="24.75" customHeight="1">
      <c r="A27" s="10" t="s">
        <v>43</v>
      </c>
      <c r="B27" s="12" t="s">
        <v>35</v>
      </c>
      <c r="C27" s="12" t="s">
        <v>36</v>
      </c>
      <c r="D27" s="12" t="s">
        <v>44</v>
      </c>
      <c r="E27" s="12" t="s">
        <v>38</v>
      </c>
      <c r="F27" s="14">
        <v>49.2</v>
      </c>
      <c r="G27" s="16">
        <v>70.33</v>
      </c>
      <c r="H27" s="8">
        <f>F27*0.3+G27*0.7</f>
        <v>63.99099999999999</v>
      </c>
      <c r="I27" s="4">
        <v>5</v>
      </c>
      <c r="J27" s="5"/>
    </row>
    <row r="28" spans="1:10" s="3" customFormat="1" ht="24.75" customHeight="1">
      <c r="A28" s="10" t="s">
        <v>39</v>
      </c>
      <c r="B28" s="12" t="s">
        <v>35</v>
      </c>
      <c r="C28" s="12" t="s">
        <v>36</v>
      </c>
      <c r="D28" s="12" t="s">
        <v>40</v>
      </c>
      <c r="E28" s="12" t="s">
        <v>38</v>
      </c>
      <c r="F28" s="14">
        <v>48.6</v>
      </c>
      <c r="G28" s="16">
        <v>67</v>
      </c>
      <c r="H28" s="8">
        <f>F28*0.3+G28*0.7</f>
        <v>61.48</v>
      </c>
      <c r="I28" s="4">
        <v>6</v>
      </c>
      <c r="J28" s="5"/>
    </row>
    <row r="29" spans="1:10" s="1" customFormat="1" ht="14.25" customHeight="1">
      <c r="A29" s="11"/>
      <c r="B29" s="13"/>
      <c r="C29" s="13"/>
      <c r="D29" s="13"/>
      <c r="E29" s="13"/>
      <c r="F29" s="15"/>
      <c r="G29" s="17"/>
      <c r="H29" s="15"/>
      <c r="I29" s="15"/>
      <c r="J29" s="11"/>
    </row>
    <row r="30" spans="1:10" s="7" customFormat="1" ht="24.75" customHeight="1">
      <c r="A30" s="10" t="s">
        <v>73</v>
      </c>
      <c r="B30" s="12" t="s">
        <v>35</v>
      </c>
      <c r="C30" s="12" t="s">
        <v>69</v>
      </c>
      <c r="D30" s="12" t="s">
        <v>74</v>
      </c>
      <c r="E30" s="12" t="s">
        <v>52</v>
      </c>
      <c r="F30" s="14">
        <v>34.8</v>
      </c>
      <c r="G30" s="16">
        <v>76.5</v>
      </c>
      <c r="H30" s="4">
        <f>F30*0.3+G30*0.7</f>
        <v>63.989999999999995</v>
      </c>
      <c r="I30" s="4">
        <v>1</v>
      </c>
      <c r="J30" s="5"/>
    </row>
    <row r="31" spans="1:10" s="1" customFormat="1" ht="24.75" customHeight="1">
      <c r="A31" s="10" t="s">
        <v>71</v>
      </c>
      <c r="B31" s="12" t="s">
        <v>35</v>
      </c>
      <c r="C31" s="12" t="s">
        <v>69</v>
      </c>
      <c r="D31" s="12" t="s">
        <v>72</v>
      </c>
      <c r="E31" s="12" t="s">
        <v>38</v>
      </c>
      <c r="F31" s="14">
        <v>46.2</v>
      </c>
      <c r="G31" s="16">
        <v>66.5</v>
      </c>
      <c r="H31" s="8">
        <f>F31*0.3+G31*0.7</f>
        <v>60.41</v>
      </c>
      <c r="I31" s="4">
        <v>2</v>
      </c>
      <c r="J31" s="5"/>
    </row>
    <row r="32" spans="1:10" s="1" customFormat="1" ht="24.75" customHeight="1">
      <c r="A32" s="10" t="s">
        <v>68</v>
      </c>
      <c r="B32" s="12" t="s">
        <v>35</v>
      </c>
      <c r="C32" s="12" t="s">
        <v>69</v>
      </c>
      <c r="D32" s="12" t="s">
        <v>70</v>
      </c>
      <c r="E32" s="12" t="s">
        <v>52</v>
      </c>
      <c r="F32" s="14">
        <v>44</v>
      </c>
      <c r="G32" s="16">
        <v>37</v>
      </c>
      <c r="H32" s="8">
        <f>F32*0.3+G32*0.7</f>
        <v>39.099999999999994</v>
      </c>
      <c r="I32" s="4">
        <v>3</v>
      </c>
      <c r="J32" s="5"/>
    </row>
    <row r="33" spans="1:10" s="1" customFormat="1" ht="24.75" customHeight="1">
      <c r="A33" s="10" t="s">
        <v>75</v>
      </c>
      <c r="B33" s="12" t="s">
        <v>35</v>
      </c>
      <c r="C33" s="12" t="s">
        <v>69</v>
      </c>
      <c r="D33" s="12" t="s">
        <v>76</v>
      </c>
      <c r="E33" s="12" t="s">
        <v>38</v>
      </c>
      <c r="F33" s="14">
        <v>36.2</v>
      </c>
      <c r="G33" s="4" t="s">
        <v>10</v>
      </c>
      <c r="H33" s="4" t="s">
        <v>10</v>
      </c>
      <c r="I33" s="4"/>
      <c r="J33" s="5"/>
    </row>
    <row r="34" spans="1:10" s="1" customFormat="1" ht="15" customHeight="1">
      <c r="A34" s="11"/>
      <c r="B34" s="13"/>
      <c r="C34" s="13"/>
      <c r="D34" s="13"/>
      <c r="E34" s="13"/>
      <c r="F34" s="15"/>
      <c r="G34" s="17"/>
      <c r="H34" s="15"/>
      <c r="I34" s="15"/>
      <c r="J34" s="11"/>
    </row>
    <row r="35" spans="1:10" s="1" customFormat="1" ht="24.75" customHeight="1">
      <c r="A35" s="10" t="s">
        <v>82</v>
      </c>
      <c r="B35" s="12" t="s">
        <v>35</v>
      </c>
      <c r="C35" s="12" t="s">
        <v>78</v>
      </c>
      <c r="D35" s="12" t="s">
        <v>83</v>
      </c>
      <c r="E35" s="12" t="s">
        <v>38</v>
      </c>
      <c r="F35" s="14">
        <v>54.4</v>
      </c>
      <c r="G35" s="16">
        <v>86</v>
      </c>
      <c r="H35" s="4">
        <f>F35*0.3+G35*0.7</f>
        <v>76.52</v>
      </c>
      <c r="I35" s="4">
        <v>1</v>
      </c>
      <c r="J35" s="5"/>
    </row>
    <row r="36" spans="1:10" s="6" customFormat="1" ht="24.75" customHeight="1">
      <c r="A36" s="10" t="s">
        <v>77</v>
      </c>
      <c r="B36" s="12" t="s">
        <v>35</v>
      </c>
      <c r="C36" s="12" t="s">
        <v>78</v>
      </c>
      <c r="D36" s="12" t="s">
        <v>79</v>
      </c>
      <c r="E36" s="12" t="s">
        <v>38</v>
      </c>
      <c r="F36" s="14">
        <v>66.8</v>
      </c>
      <c r="G36" s="16">
        <v>72.33</v>
      </c>
      <c r="H36" s="4">
        <f>F36*0.3+G36*0.7</f>
        <v>70.67099999999999</v>
      </c>
      <c r="I36" s="4">
        <v>2</v>
      </c>
      <c r="J36" s="5"/>
    </row>
    <row r="37" spans="1:10" ht="24.75" customHeight="1">
      <c r="A37" s="10" t="s">
        <v>80</v>
      </c>
      <c r="B37" s="12" t="s">
        <v>35</v>
      </c>
      <c r="C37" s="12" t="s">
        <v>78</v>
      </c>
      <c r="D37" s="12" t="s">
        <v>81</v>
      </c>
      <c r="E37" s="12" t="s">
        <v>38</v>
      </c>
      <c r="F37" s="14">
        <v>66.4</v>
      </c>
      <c r="G37" s="16">
        <v>62.33</v>
      </c>
      <c r="H37" s="4">
        <f>F37*0.3+G37*0.7</f>
        <v>63.550999999999995</v>
      </c>
      <c r="I37" s="4">
        <v>3</v>
      </c>
      <c r="J37" s="5"/>
    </row>
    <row r="38" spans="1:10" s="6" customFormat="1" ht="24.75" customHeight="1">
      <c r="A38" s="10" t="s">
        <v>84</v>
      </c>
      <c r="B38" s="12" t="s">
        <v>35</v>
      </c>
      <c r="C38" s="12" t="s">
        <v>78</v>
      </c>
      <c r="D38" s="12" t="s">
        <v>85</v>
      </c>
      <c r="E38" s="12" t="s">
        <v>38</v>
      </c>
      <c r="F38" s="14">
        <v>59.6</v>
      </c>
      <c r="G38" s="4" t="s">
        <v>10</v>
      </c>
      <c r="H38" s="4" t="s">
        <v>10</v>
      </c>
      <c r="I38" s="4"/>
      <c r="J38" s="5"/>
    </row>
    <row r="39" spans="1:10" ht="24.75" customHeight="1">
      <c r="A39" s="10" t="s">
        <v>86</v>
      </c>
      <c r="B39" s="12" t="s">
        <v>35</v>
      </c>
      <c r="C39" s="12" t="s">
        <v>78</v>
      </c>
      <c r="D39" s="12" t="s">
        <v>87</v>
      </c>
      <c r="E39" s="12" t="s">
        <v>52</v>
      </c>
      <c r="F39" s="14">
        <v>50.2</v>
      </c>
      <c r="G39" s="4" t="s">
        <v>10</v>
      </c>
      <c r="H39" s="4" t="s">
        <v>10</v>
      </c>
      <c r="I39" s="4"/>
      <c r="J39" s="5"/>
    </row>
  </sheetData>
  <sheetProtection/>
  <mergeCells count="1">
    <mergeCell ref="A1:J1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吴鑫</cp:lastModifiedBy>
  <cp:lastPrinted>2016-05-12T01:45:05Z</cp:lastPrinted>
  <dcterms:created xsi:type="dcterms:W3CDTF">2009-04-02T00:02:21Z</dcterms:created>
  <dcterms:modified xsi:type="dcterms:W3CDTF">2016-05-12T01:58:25Z</dcterms:modified>
  <cp:category/>
  <cp:version/>
  <cp:contentType/>
  <cp:contentStatus/>
</cp:coreProperties>
</file>