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>
    <definedName name="_xlnm.Print_Area" localSheetId="0">'1'!$A$1:$G$258</definedName>
  </definedNames>
  <calcPr fullCalcOnLoad="1"/>
</workbook>
</file>

<file path=xl/sharedStrings.xml><?xml version="1.0" encoding="utf-8"?>
<sst xmlns="http://schemas.openxmlformats.org/spreadsheetml/2006/main" count="1232" uniqueCount="346">
  <si>
    <t>100471612309</t>
  </si>
  <si>
    <t>100471612315</t>
  </si>
  <si>
    <t>100471612319</t>
  </si>
  <si>
    <t>100471612322</t>
  </si>
  <si>
    <t>100471612327</t>
  </si>
  <si>
    <t>中学语文</t>
  </si>
  <si>
    <t>中学数学</t>
  </si>
  <si>
    <t>初中社会</t>
  </si>
  <si>
    <t>中学英语</t>
  </si>
  <si>
    <t>小学英语</t>
  </si>
  <si>
    <t>初中科学</t>
  </si>
  <si>
    <t>小学科学</t>
  </si>
  <si>
    <t>小学信息技术</t>
  </si>
  <si>
    <r>
      <t>学前教育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</si>
  <si>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r>
      <t>学前教育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</si>
  <si>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r>
      <t>学前教育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</si>
  <si>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t>中学音乐</t>
  </si>
  <si>
    <t>小学音乐</t>
  </si>
  <si>
    <t>中学体育</t>
  </si>
  <si>
    <t>小学体育</t>
  </si>
  <si>
    <t>小学美术</t>
  </si>
  <si>
    <t>特殊教育</t>
  </si>
  <si>
    <t>职教财会</t>
  </si>
  <si>
    <t>中学信息技术</t>
  </si>
  <si>
    <r>
      <t>小学语文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</si>
  <si>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r>
      <t>小学语文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</si>
  <si>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r>
      <t>小学语文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</si>
  <si>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t>小学数学A岗</t>
  </si>
  <si>
    <r>
      <t>小学数学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</si>
  <si>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t>小学数学B岗</t>
  </si>
  <si>
    <t>序号</t>
  </si>
  <si>
    <t>100471617102</t>
  </si>
  <si>
    <t>100471617106</t>
  </si>
  <si>
    <t>100471617107</t>
  </si>
  <si>
    <t>100471617202</t>
  </si>
  <si>
    <t>100471617210</t>
  </si>
  <si>
    <t>折算后     笔试成绩</t>
  </si>
  <si>
    <t>教育基础   知识成绩</t>
  </si>
  <si>
    <t>100471612236</t>
  </si>
  <si>
    <t>100471612256</t>
  </si>
  <si>
    <t>100471612264</t>
  </si>
  <si>
    <t>100471612272</t>
  </si>
  <si>
    <t>100471612274</t>
  </si>
  <si>
    <t>100471617404</t>
  </si>
  <si>
    <t>100471617406</t>
  </si>
  <si>
    <t>100471617408</t>
  </si>
  <si>
    <t>100471617409</t>
  </si>
  <si>
    <t>100471617412</t>
  </si>
  <si>
    <t>100471617413</t>
  </si>
  <si>
    <t>100471617416</t>
  </si>
  <si>
    <t>100471617417</t>
  </si>
  <si>
    <t>100471617418</t>
  </si>
  <si>
    <t>100471617419</t>
  </si>
  <si>
    <t>100471617420</t>
  </si>
  <si>
    <t>100471617421</t>
  </si>
  <si>
    <t>100471617422</t>
  </si>
  <si>
    <t>100471617529</t>
  </si>
  <si>
    <t>100471617531</t>
  </si>
  <si>
    <t>100471617540</t>
  </si>
  <si>
    <t>100471617601</t>
  </si>
  <si>
    <t>100471617602</t>
  </si>
  <si>
    <t>100471617703</t>
  </si>
  <si>
    <t>100471617704</t>
  </si>
  <si>
    <t>100471617709</t>
  </si>
  <si>
    <t>100471618102</t>
  </si>
  <si>
    <t>100471611101</t>
  </si>
  <si>
    <t>100471611102</t>
  </si>
  <si>
    <t>100471611103</t>
  </si>
  <si>
    <t>100471611104</t>
  </si>
  <si>
    <t>100471611105</t>
  </si>
  <si>
    <t>100471611106</t>
  </si>
  <si>
    <t>100471611107</t>
  </si>
  <si>
    <t>100471611109</t>
  </si>
  <si>
    <t>100471611110</t>
  </si>
  <si>
    <t>100471611111</t>
  </si>
  <si>
    <t>100471611112</t>
  </si>
  <si>
    <t>100471611113</t>
  </si>
  <si>
    <t>100471611114</t>
  </si>
  <si>
    <t>100471611115</t>
  </si>
  <si>
    <t>进入面试</t>
  </si>
  <si>
    <t>进入面试</t>
  </si>
  <si>
    <t>100471612386</t>
  </si>
  <si>
    <t>100471619100</t>
  </si>
  <si>
    <t>100471619106</t>
  </si>
  <si>
    <t>100471619112</t>
  </si>
  <si>
    <t>100471611212</t>
  </si>
  <si>
    <t>100471611213</t>
  </si>
  <si>
    <t>100471611206</t>
  </si>
  <si>
    <t>100471611208</t>
  </si>
  <si>
    <t>100471615018</t>
  </si>
  <si>
    <t>100471611292</t>
  </si>
  <si>
    <t>100471611294</t>
  </si>
  <si>
    <t>100471611309</t>
  </si>
  <si>
    <t>100471611324</t>
  </si>
  <si>
    <t>100471611325</t>
  </si>
  <si>
    <t>100471611327</t>
  </si>
  <si>
    <t>100471611329</t>
  </si>
  <si>
    <t>100471611334</t>
  </si>
  <si>
    <t>100471611340</t>
  </si>
  <si>
    <t>71</t>
  </si>
  <si>
    <t>73</t>
  </si>
  <si>
    <t>42</t>
  </si>
  <si>
    <t>61</t>
  </si>
  <si>
    <t>37</t>
  </si>
  <si>
    <t>75</t>
  </si>
  <si>
    <t>48</t>
  </si>
  <si>
    <t>59</t>
  </si>
  <si>
    <t>67</t>
  </si>
  <si>
    <t>45</t>
  </si>
  <si>
    <t>44</t>
  </si>
  <si>
    <t>76</t>
  </si>
  <si>
    <t>54</t>
  </si>
  <si>
    <t>52</t>
  </si>
  <si>
    <t>63</t>
  </si>
  <si>
    <t>40</t>
  </si>
  <si>
    <t>62</t>
  </si>
  <si>
    <t>39</t>
  </si>
  <si>
    <t>65</t>
  </si>
  <si>
    <t>80</t>
  </si>
  <si>
    <t>64</t>
  </si>
  <si>
    <t>68</t>
  </si>
  <si>
    <t>30</t>
  </si>
  <si>
    <t>69</t>
  </si>
  <si>
    <t>70</t>
  </si>
  <si>
    <t>60</t>
  </si>
  <si>
    <t>56</t>
  </si>
  <si>
    <t>58</t>
  </si>
  <si>
    <t>57</t>
  </si>
  <si>
    <t>50</t>
  </si>
  <si>
    <t>55</t>
  </si>
  <si>
    <t>33</t>
  </si>
  <si>
    <t>49</t>
  </si>
  <si>
    <t>46</t>
  </si>
  <si>
    <t>41</t>
  </si>
  <si>
    <t>35</t>
  </si>
  <si>
    <t>53</t>
  </si>
  <si>
    <t>34</t>
  </si>
  <si>
    <t>36</t>
  </si>
  <si>
    <t>51</t>
  </si>
  <si>
    <t>47</t>
  </si>
  <si>
    <t>43</t>
  </si>
  <si>
    <t>66</t>
  </si>
  <si>
    <t>74</t>
  </si>
  <si>
    <t>78</t>
  </si>
  <si>
    <t>77</t>
  </si>
  <si>
    <t>72</t>
  </si>
  <si>
    <t>79</t>
  </si>
  <si>
    <t>83</t>
  </si>
  <si>
    <t>82</t>
  </si>
  <si>
    <t>81</t>
  </si>
  <si>
    <t>84</t>
  </si>
  <si>
    <t>88</t>
  </si>
  <si>
    <t>86</t>
  </si>
  <si>
    <t>85</t>
  </si>
  <si>
    <t>87</t>
  </si>
  <si>
    <t>学科专业        知识成绩</t>
  </si>
  <si>
    <t>100471616128</t>
  </si>
  <si>
    <t>100471616201</t>
  </si>
  <si>
    <t>100471616203</t>
  </si>
  <si>
    <t>100471616206</t>
  </si>
  <si>
    <t>100471616207</t>
  </si>
  <si>
    <t>100471616208</t>
  </si>
  <si>
    <t>100471616217</t>
  </si>
  <si>
    <t>100471616222</t>
  </si>
  <si>
    <t>100471616224</t>
  </si>
  <si>
    <t>100471616230</t>
  </si>
  <si>
    <t>100471616301</t>
  </si>
  <si>
    <t>100471616302</t>
  </si>
  <si>
    <t>100471616303</t>
  </si>
  <si>
    <t>100471616304</t>
  </si>
  <si>
    <t>100471616305</t>
  </si>
  <si>
    <t>100471616306</t>
  </si>
  <si>
    <t>100471616307</t>
  </si>
  <si>
    <t>100471616308</t>
  </si>
  <si>
    <t>100471616309</t>
  </si>
  <si>
    <t>100471616310</t>
  </si>
  <si>
    <t>100471616311</t>
  </si>
  <si>
    <t>100471616312</t>
  </si>
  <si>
    <t>100471616313</t>
  </si>
  <si>
    <t>100471616314</t>
  </si>
  <si>
    <t>100471616315</t>
  </si>
  <si>
    <t>100471612110</t>
  </si>
  <si>
    <t>100471612115</t>
  </si>
  <si>
    <t>100471612119</t>
  </si>
  <si>
    <t>100471612120</t>
  </si>
  <si>
    <t>100471612122</t>
  </si>
  <si>
    <t>100471612132</t>
  </si>
  <si>
    <t>100471612134</t>
  </si>
  <si>
    <t>100471612138</t>
  </si>
  <si>
    <t>100471612143</t>
  </si>
  <si>
    <t>100471612144</t>
  </si>
  <si>
    <t>100471612203</t>
  </si>
  <si>
    <t>100471612205</t>
  </si>
  <si>
    <t>100471612207</t>
  </si>
  <si>
    <t>100471612211</t>
  </si>
  <si>
    <t>100471612218</t>
  </si>
  <si>
    <t>100471616523</t>
  </si>
  <si>
    <t>100471616527</t>
  </si>
  <si>
    <t>100471616548</t>
  </si>
  <si>
    <t>100471616554</t>
  </si>
  <si>
    <t>100471616555</t>
  </si>
  <si>
    <t>100471616556</t>
  </si>
  <si>
    <t>100471616560</t>
  </si>
  <si>
    <t>100471616602</t>
  </si>
  <si>
    <t>100471616603</t>
  </si>
  <si>
    <t>100471616608</t>
  </si>
  <si>
    <t>100471616612</t>
  </si>
  <si>
    <t>100471612279</t>
  </si>
  <si>
    <t>100471617424</t>
  </si>
  <si>
    <t>100471617425</t>
  </si>
  <si>
    <t>100471617508</t>
  </si>
  <si>
    <t>100471617513</t>
  </si>
  <si>
    <t>100471617514</t>
  </si>
  <si>
    <t>100471617519</t>
  </si>
  <si>
    <t>100471617521</t>
  </si>
  <si>
    <t>100471617526</t>
  </si>
  <si>
    <t>报考岗位</t>
  </si>
  <si>
    <t>准考证号</t>
  </si>
  <si>
    <t>100471612357</t>
  </si>
  <si>
    <t>100471612363</t>
  </si>
  <si>
    <t>100471612366</t>
  </si>
  <si>
    <t>100471612372</t>
  </si>
  <si>
    <t>100471612374</t>
  </si>
  <si>
    <t>100471612376</t>
  </si>
  <si>
    <t>100471617218</t>
  </si>
  <si>
    <t>100471617222</t>
  </si>
  <si>
    <t>100471617224</t>
  </si>
  <si>
    <t>100471617226</t>
  </si>
  <si>
    <t>100471617301</t>
  </si>
  <si>
    <t>100471617302</t>
  </si>
  <si>
    <t>100471617303</t>
  </si>
  <si>
    <t>100471617304</t>
  </si>
  <si>
    <t>100471617305</t>
  </si>
  <si>
    <t>100471617308</t>
  </si>
  <si>
    <t>100471617310</t>
  </si>
  <si>
    <t>100471617311</t>
  </si>
  <si>
    <t>100471617312</t>
  </si>
  <si>
    <t>100471617313</t>
  </si>
  <si>
    <t>100471617314</t>
  </si>
  <si>
    <t>100471617315</t>
  </si>
  <si>
    <t>100471617401</t>
  </si>
  <si>
    <t>100471613001</t>
  </si>
  <si>
    <t>100471613002</t>
  </si>
  <si>
    <t>100471613004</t>
  </si>
  <si>
    <t>100471614007</t>
  </si>
  <si>
    <t>100471614008</t>
  </si>
  <si>
    <t>100471614010</t>
  </si>
  <si>
    <t>100471614022</t>
  </si>
  <si>
    <t>100471614024</t>
  </si>
  <si>
    <t>100471614028</t>
  </si>
  <si>
    <t>100471615001</t>
  </si>
  <si>
    <t>100471615003</t>
  </si>
  <si>
    <t>100471615005</t>
  </si>
  <si>
    <t>100471615032</t>
  </si>
  <si>
    <t>100471615040</t>
  </si>
  <si>
    <t>100471615041</t>
  </si>
  <si>
    <t>100471615042</t>
  </si>
  <si>
    <t>100471615052</t>
  </si>
  <si>
    <t>100471615053</t>
  </si>
  <si>
    <t>100471615054</t>
  </si>
  <si>
    <t>100471615056</t>
  </si>
  <si>
    <t>100471615058</t>
  </si>
  <si>
    <t>100471615076</t>
  </si>
  <si>
    <t>100471615081</t>
  </si>
  <si>
    <t>100471616102</t>
  </si>
  <si>
    <t>100471616105</t>
  </si>
  <si>
    <t>100471616106</t>
  </si>
  <si>
    <t>100471616107</t>
  </si>
  <si>
    <t>100471616108</t>
  </si>
  <si>
    <t>100471616110</t>
  </si>
  <si>
    <t>100471616112</t>
  </si>
  <si>
    <t>100471616114</t>
  </si>
  <si>
    <t>100471616118</t>
  </si>
  <si>
    <t>100471616119</t>
  </si>
  <si>
    <t>100471616120</t>
  </si>
  <si>
    <t>备注</t>
  </si>
  <si>
    <t>100471611116</t>
  </si>
  <si>
    <t>100471611230</t>
  </si>
  <si>
    <t>100471611238</t>
  </si>
  <si>
    <t>100471611240</t>
  </si>
  <si>
    <t>100471611250</t>
  </si>
  <si>
    <t>100471611257</t>
  </si>
  <si>
    <t>100471611270</t>
  </si>
  <si>
    <t>100471611283</t>
  </si>
  <si>
    <t>100471611284</t>
  </si>
  <si>
    <t>100471611286</t>
  </si>
  <si>
    <t>100471616406</t>
  </si>
  <si>
    <t>100471616407</t>
  </si>
  <si>
    <t>100471616409</t>
  </si>
  <si>
    <t>100471616411</t>
  </si>
  <si>
    <t>100471616413</t>
  </si>
  <si>
    <t>100471616414</t>
  </si>
  <si>
    <t>100471616419</t>
  </si>
  <si>
    <t>100471616427</t>
  </si>
  <si>
    <t>100471616437</t>
  </si>
  <si>
    <t>100471616501</t>
  </si>
  <si>
    <t>100471616515</t>
  </si>
  <si>
    <t>100471611348</t>
  </si>
  <si>
    <t>100471611349</t>
  </si>
  <si>
    <t>100471611351</t>
  </si>
  <si>
    <t>100471611357</t>
  </si>
  <si>
    <t>100471611360</t>
  </si>
  <si>
    <t>100471611373</t>
  </si>
  <si>
    <t>100471611378</t>
  </si>
  <si>
    <t>100471611379</t>
  </si>
  <si>
    <t>100471611390</t>
  </si>
  <si>
    <t>100471611391</t>
  </si>
  <si>
    <t>100471611393</t>
  </si>
  <si>
    <t>100471611398</t>
  </si>
  <si>
    <t>100471612101</t>
  </si>
  <si>
    <t>100471612102</t>
  </si>
  <si>
    <t>100471616617</t>
  </si>
  <si>
    <t>100471616619</t>
  </si>
  <si>
    <t>100471616621</t>
  </si>
  <si>
    <t>100471616626</t>
  </si>
  <si>
    <t>100471616627</t>
  </si>
  <si>
    <t>100471616631</t>
  </si>
  <si>
    <t>100471616632</t>
  </si>
  <si>
    <t>100471616633</t>
  </si>
  <si>
    <t>100471616634</t>
  </si>
  <si>
    <t>100471616637</t>
  </si>
  <si>
    <t>100471616642</t>
  </si>
  <si>
    <t>100471616643</t>
  </si>
  <si>
    <t>100471616702</t>
  </si>
  <si>
    <t>100471616703</t>
  </si>
  <si>
    <t>100471616704</t>
  </si>
  <si>
    <t>100471616707</t>
  </si>
  <si>
    <t>100471616708</t>
  </si>
  <si>
    <t>100471616709</t>
  </si>
  <si>
    <t>100471616711</t>
  </si>
  <si>
    <t>100471616713</t>
  </si>
  <si>
    <t>100471616716</t>
  </si>
  <si>
    <t>100471616717</t>
  </si>
  <si>
    <t>100471616719</t>
  </si>
  <si>
    <t>100471616720</t>
  </si>
  <si>
    <t>100471616801</t>
  </si>
  <si>
    <t>100471616802</t>
  </si>
  <si>
    <t>100471616803</t>
  </si>
  <si>
    <t>100471616805</t>
  </si>
  <si>
    <t>100471616807</t>
  </si>
  <si>
    <t>100471616808</t>
  </si>
  <si>
    <t>100471616901</t>
  </si>
  <si>
    <t>100471616902</t>
  </si>
  <si>
    <t>100471616903</t>
  </si>
  <si>
    <t>100471612221</t>
  </si>
  <si>
    <r>
      <t>2016</t>
    </r>
    <r>
      <rPr>
        <sz val="16"/>
        <rFont val="宋体"/>
        <family val="0"/>
      </rPr>
      <t>年路桥区新教师招聘考试进入面试考生名单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</si>
</sst>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0"/>
      <color indexed="12"/>
      <name val="Arial"/>
      <family val="2"/>
    </font>
    <font>
      <sz val="10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184" fontId="0" fillId="2" borderId="1" xfId="0" applyNumberFormat="1" applyFill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184" fontId="0" fillId="2" borderId="2" xfId="0" applyNumberFormat="1" applyFill="1" applyBorder="1" applyAlignment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184" fontId="0" fillId="2" borderId="0" xfId="0" applyNumberForma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view="pageBreakPreview" zoomScaleSheetLayoutView="100" workbookViewId="0" topLeftCell="A1">
      <selection activeCell="J5" sqref="J5"/>
    </sheetView>
  </sheetViews>
  <sheetFormatPr defaultColWidth="9.140625" defaultRowHeight="18" customHeight="1"/>
  <cols>
    <col min="1" max="1" width="5.140625" style="9" customWidth="1"/>
    <col min="2" max="2" width="14.140625" style="3" bestFit="1" customWidth="1"/>
    <col min="3" max="3" width="12.7109375" style="3" customWidth="1"/>
    <col min="4" max="5" width="9.140625" style="3" customWidth="1"/>
    <col min="6" max="6" width="12.28125" style="14" customWidth="1"/>
    <col min="7" max="7" width="12.8515625" style="21" customWidth="1"/>
    <col min="8" max="16384" width="9.140625" style="3" customWidth="1"/>
  </cols>
  <sheetData>
    <row r="1" spans="1:7" ht="26.25" customHeight="1">
      <c r="A1" s="27" t="s">
        <v>345</v>
      </c>
      <c r="B1" s="27"/>
      <c r="C1" s="27"/>
      <c r="D1" s="27"/>
      <c r="E1" s="27"/>
      <c r="F1" s="27"/>
      <c r="G1" s="27"/>
    </row>
    <row r="2" ht="7.5" customHeight="1"/>
    <row r="3" spans="1:7" ht="28.5" customHeight="1">
      <c r="A3" s="8" t="s">
        <v>30</v>
      </c>
      <c r="B3" s="1" t="s">
        <v>217</v>
      </c>
      <c r="C3" s="1" t="s">
        <v>216</v>
      </c>
      <c r="D3" s="1" t="s">
        <v>37</v>
      </c>
      <c r="E3" s="1" t="s">
        <v>155</v>
      </c>
      <c r="F3" s="15" t="s">
        <v>36</v>
      </c>
      <c r="G3" s="1" t="s">
        <v>275</v>
      </c>
    </row>
    <row r="4" spans="1:7" ht="18" customHeight="1">
      <c r="A4" s="7">
        <v>1</v>
      </c>
      <c r="B4" s="2" t="s">
        <v>267</v>
      </c>
      <c r="C4" s="1" t="s">
        <v>5</v>
      </c>
      <c r="D4" s="2" t="s">
        <v>126</v>
      </c>
      <c r="E4" s="2" t="s">
        <v>151</v>
      </c>
      <c r="F4" s="16">
        <f aca="true" t="shared" si="0" ref="F4:F27">(D4*0.3+E4*0.7)*0.5</f>
        <v>39.5</v>
      </c>
      <c r="G4" s="22" t="s">
        <v>79</v>
      </c>
    </row>
    <row r="5" spans="1:7" ht="18" customHeight="1">
      <c r="A5" s="7">
        <v>2</v>
      </c>
      <c r="B5" s="2" t="s">
        <v>270</v>
      </c>
      <c r="C5" s="1" t="s">
        <v>5</v>
      </c>
      <c r="D5" s="2" t="s">
        <v>141</v>
      </c>
      <c r="E5" s="2" t="s">
        <v>150</v>
      </c>
      <c r="F5" s="16">
        <f t="shared" si="0"/>
        <v>39.3</v>
      </c>
      <c r="G5" s="22" t="s">
        <v>79</v>
      </c>
    </row>
    <row r="6" spans="1:7" ht="18" customHeight="1">
      <c r="A6" s="7">
        <v>3</v>
      </c>
      <c r="B6" s="2" t="s">
        <v>265</v>
      </c>
      <c r="C6" s="1" t="s">
        <v>5</v>
      </c>
      <c r="D6" s="2" t="s">
        <v>117</v>
      </c>
      <c r="E6" s="2" t="s">
        <v>150</v>
      </c>
      <c r="F6" s="16">
        <f t="shared" si="0"/>
        <v>39.15</v>
      </c>
      <c r="G6" s="22" t="s">
        <v>79</v>
      </c>
    </row>
    <row r="7" spans="1:7" ht="18" customHeight="1">
      <c r="A7" s="7">
        <v>4</v>
      </c>
      <c r="B7" s="2" t="s">
        <v>272</v>
      </c>
      <c r="C7" s="1" t="s">
        <v>5</v>
      </c>
      <c r="D7" s="2" t="s">
        <v>123</v>
      </c>
      <c r="E7" s="2" t="s">
        <v>149</v>
      </c>
      <c r="F7" s="16">
        <f t="shared" si="0"/>
        <v>38.849999999999994</v>
      </c>
      <c r="G7" s="22" t="s">
        <v>79</v>
      </c>
    </row>
    <row r="8" spans="1:7" ht="18" customHeight="1">
      <c r="A8" s="7">
        <v>5</v>
      </c>
      <c r="B8" s="2" t="s">
        <v>273</v>
      </c>
      <c r="C8" s="1" t="s">
        <v>5</v>
      </c>
      <c r="D8" s="2" t="s">
        <v>113</v>
      </c>
      <c r="E8" s="2" t="s">
        <v>148</v>
      </c>
      <c r="F8" s="16">
        <f t="shared" si="0"/>
        <v>38.15</v>
      </c>
      <c r="G8" s="22" t="s">
        <v>79</v>
      </c>
    </row>
    <row r="9" spans="1:7" ht="18" customHeight="1">
      <c r="A9" s="7">
        <v>6</v>
      </c>
      <c r="B9" s="2" t="s">
        <v>264</v>
      </c>
      <c r="C9" s="1" t="s">
        <v>5</v>
      </c>
      <c r="D9" s="2" t="s">
        <v>141</v>
      </c>
      <c r="E9" s="2" t="s">
        <v>118</v>
      </c>
      <c r="F9" s="16">
        <f t="shared" si="0"/>
        <v>37.9</v>
      </c>
      <c r="G9" s="22" t="s">
        <v>79</v>
      </c>
    </row>
    <row r="10" spans="1:7" ht="18" customHeight="1">
      <c r="A10" s="7">
        <v>7</v>
      </c>
      <c r="B10" s="2" t="s">
        <v>271</v>
      </c>
      <c r="C10" s="1" t="s">
        <v>5</v>
      </c>
      <c r="D10" s="2" t="s">
        <v>115</v>
      </c>
      <c r="E10" s="2" t="s">
        <v>146</v>
      </c>
      <c r="F10" s="16">
        <f t="shared" si="0"/>
        <v>36.949999999999996</v>
      </c>
      <c r="G10" s="22" t="s">
        <v>79</v>
      </c>
    </row>
    <row r="11" spans="1:7" ht="18" customHeight="1">
      <c r="A11" s="7">
        <v>8</v>
      </c>
      <c r="B11" s="2" t="s">
        <v>269</v>
      </c>
      <c r="C11" s="1" t="s">
        <v>5</v>
      </c>
      <c r="D11" s="2" t="s">
        <v>102</v>
      </c>
      <c r="E11" s="2" t="s">
        <v>143</v>
      </c>
      <c r="F11" s="16">
        <f t="shared" si="0"/>
        <v>36.449999999999996</v>
      </c>
      <c r="G11" s="22" t="s">
        <v>79</v>
      </c>
    </row>
    <row r="12" spans="1:7" ht="18" customHeight="1">
      <c r="A12" s="7">
        <v>9</v>
      </c>
      <c r="B12" s="2" t="s">
        <v>274</v>
      </c>
      <c r="C12" s="1" t="s">
        <v>5</v>
      </c>
      <c r="D12" s="2" t="s">
        <v>127</v>
      </c>
      <c r="E12" s="2" t="s">
        <v>146</v>
      </c>
      <c r="F12" s="16">
        <f t="shared" si="0"/>
        <v>36.199999999999996</v>
      </c>
      <c r="G12" s="22" t="s">
        <v>79</v>
      </c>
    </row>
    <row r="13" spans="1:7" ht="18" customHeight="1">
      <c r="A13" s="7">
        <v>10</v>
      </c>
      <c r="B13" s="2" t="s">
        <v>268</v>
      </c>
      <c r="C13" s="1" t="s">
        <v>5</v>
      </c>
      <c r="D13" s="2" t="s">
        <v>129</v>
      </c>
      <c r="E13" s="2" t="s">
        <v>110</v>
      </c>
      <c r="F13" s="16">
        <f t="shared" si="0"/>
        <v>34.849999999999994</v>
      </c>
      <c r="G13" s="22" t="s">
        <v>79</v>
      </c>
    </row>
    <row r="14" spans="1:7" ht="18" customHeight="1">
      <c r="A14" s="7">
        <v>11</v>
      </c>
      <c r="B14" s="2" t="s">
        <v>156</v>
      </c>
      <c r="C14" s="1" t="s">
        <v>5</v>
      </c>
      <c r="D14" s="2" t="s">
        <v>129</v>
      </c>
      <c r="E14" s="2" t="s">
        <v>104</v>
      </c>
      <c r="F14" s="16">
        <f t="shared" si="0"/>
        <v>34.5</v>
      </c>
      <c r="G14" s="22" t="s">
        <v>79</v>
      </c>
    </row>
    <row r="15" spans="1:7" ht="18" customHeight="1">
      <c r="A15" s="7">
        <v>12</v>
      </c>
      <c r="B15" s="2" t="s">
        <v>266</v>
      </c>
      <c r="C15" s="1" t="s">
        <v>5</v>
      </c>
      <c r="D15" s="2" t="s">
        <v>113</v>
      </c>
      <c r="E15" s="2" t="s">
        <v>99</v>
      </c>
      <c r="F15" s="16">
        <f t="shared" si="0"/>
        <v>34.3</v>
      </c>
      <c r="G15" s="22" t="s">
        <v>79</v>
      </c>
    </row>
    <row r="16" spans="1:7" ht="18" customHeight="1">
      <c r="A16" s="4">
        <v>1</v>
      </c>
      <c r="B16" s="4" t="s">
        <v>160</v>
      </c>
      <c r="C16" s="5" t="s">
        <v>6</v>
      </c>
      <c r="D16" s="4" t="s">
        <v>102</v>
      </c>
      <c r="E16" s="4" t="s">
        <v>147</v>
      </c>
      <c r="F16" s="13">
        <f t="shared" si="0"/>
        <v>38.199999999999996</v>
      </c>
      <c r="G16" s="23" t="s">
        <v>79</v>
      </c>
    </row>
    <row r="17" spans="1:7" ht="18" customHeight="1">
      <c r="A17" s="4">
        <v>2</v>
      </c>
      <c r="B17" s="4" t="s">
        <v>161</v>
      </c>
      <c r="C17" s="5" t="s">
        <v>6</v>
      </c>
      <c r="D17" s="4" t="s">
        <v>99</v>
      </c>
      <c r="E17" s="4" t="s">
        <v>144</v>
      </c>
      <c r="F17" s="13">
        <f t="shared" si="0"/>
        <v>37.6</v>
      </c>
      <c r="G17" s="23" t="s">
        <v>79</v>
      </c>
    </row>
    <row r="18" spans="1:7" ht="18" customHeight="1">
      <c r="A18" s="4">
        <v>3</v>
      </c>
      <c r="B18" s="4" t="s">
        <v>158</v>
      </c>
      <c r="C18" s="5" t="s">
        <v>6</v>
      </c>
      <c r="D18" s="4" t="s">
        <v>115</v>
      </c>
      <c r="E18" s="4" t="s">
        <v>143</v>
      </c>
      <c r="F18" s="13">
        <f t="shared" si="0"/>
        <v>36.599999999999994</v>
      </c>
      <c r="G18" s="23" t="s">
        <v>79</v>
      </c>
    </row>
    <row r="19" spans="1:7" ht="18" customHeight="1">
      <c r="A19" s="4">
        <v>4</v>
      </c>
      <c r="B19" s="4" t="s">
        <v>165</v>
      </c>
      <c r="C19" s="5" t="s">
        <v>6</v>
      </c>
      <c r="D19" s="4" t="s">
        <v>120</v>
      </c>
      <c r="E19" s="4" t="s">
        <v>104</v>
      </c>
      <c r="F19" s="13">
        <f t="shared" si="0"/>
        <v>36.45</v>
      </c>
      <c r="G19" s="23" t="s">
        <v>79</v>
      </c>
    </row>
    <row r="20" spans="1:7" ht="18" customHeight="1">
      <c r="A20" s="4">
        <v>5</v>
      </c>
      <c r="B20" s="4" t="s">
        <v>157</v>
      </c>
      <c r="C20" s="5" t="s">
        <v>6</v>
      </c>
      <c r="D20" s="4" t="s">
        <v>119</v>
      </c>
      <c r="E20" s="4" t="s">
        <v>110</v>
      </c>
      <c r="F20" s="13">
        <f t="shared" si="0"/>
        <v>36.199999999999996</v>
      </c>
      <c r="G20" s="23" t="s">
        <v>79</v>
      </c>
    </row>
    <row r="21" spans="1:7" ht="18" customHeight="1">
      <c r="A21" s="4">
        <v>6</v>
      </c>
      <c r="B21" s="4" t="s">
        <v>159</v>
      </c>
      <c r="C21" s="5" t="s">
        <v>6</v>
      </c>
      <c r="D21" s="4" t="s">
        <v>117</v>
      </c>
      <c r="E21" s="4" t="s">
        <v>104</v>
      </c>
      <c r="F21" s="13">
        <f t="shared" si="0"/>
        <v>36</v>
      </c>
      <c r="G21" s="23" t="s">
        <v>79</v>
      </c>
    </row>
    <row r="22" spans="1:7" ht="18" customHeight="1">
      <c r="A22" s="4">
        <v>7</v>
      </c>
      <c r="B22" s="4" t="s">
        <v>163</v>
      </c>
      <c r="C22" s="5" t="s">
        <v>6</v>
      </c>
      <c r="D22" s="4" t="s">
        <v>135</v>
      </c>
      <c r="E22" s="4" t="s">
        <v>146</v>
      </c>
      <c r="F22" s="13">
        <f t="shared" si="0"/>
        <v>35.599999999999994</v>
      </c>
      <c r="G22" s="23" t="s">
        <v>79</v>
      </c>
    </row>
    <row r="23" spans="1:7" ht="18" customHeight="1">
      <c r="A23" s="4">
        <v>8</v>
      </c>
      <c r="B23" s="4" t="s">
        <v>162</v>
      </c>
      <c r="C23" s="5" t="s">
        <v>6</v>
      </c>
      <c r="D23" s="4" t="s">
        <v>115</v>
      </c>
      <c r="E23" s="4" t="s">
        <v>104</v>
      </c>
      <c r="F23" s="13">
        <f t="shared" si="0"/>
        <v>35.55</v>
      </c>
      <c r="G23" s="23" t="s">
        <v>79</v>
      </c>
    </row>
    <row r="24" spans="1:7" ht="18" customHeight="1">
      <c r="A24" s="4">
        <v>9</v>
      </c>
      <c r="B24" s="4" t="s">
        <v>164</v>
      </c>
      <c r="C24" s="5" t="s">
        <v>6</v>
      </c>
      <c r="D24" s="4" t="s">
        <v>113</v>
      </c>
      <c r="E24" s="4" t="s">
        <v>142</v>
      </c>
      <c r="F24" s="13">
        <f t="shared" si="0"/>
        <v>35.349999999999994</v>
      </c>
      <c r="G24" s="23" t="s">
        <v>79</v>
      </c>
    </row>
    <row r="25" spans="1:7" ht="18" customHeight="1">
      <c r="A25" s="7">
        <v>1</v>
      </c>
      <c r="B25" s="2" t="s">
        <v>170</v>
      </c>
      <c r="C25" s="1" t="s">
        <v>7</v>
      </c>
      <c r="D25" s="2" t="s">
        <v>113</v>
      </c>
      <c r="E25" s="2" t="s">
        <v>146</v>
      </c>
      <c r="F25" s="16">
        <f t="shared" si="0"/>
        <v>37.099999999999994</v>
      </c>
      <c r="G25" s="22" t="s">
        <v>79</v>
      </c>
    </row>
    <row r="26" spans="1:7" ht="18" customHeight="1">
      <c r="A26" s="7">
        <v>2</v>
      </c>
      <c r="B26" s="2" t="s">
        <v>166</v>
      </c>
      <c r="C26" s="1" t="s">
        <v>7</v>
      </c>
      <c r="D26" s="2" t="s">
        <v>141</v>
      </c>
      <c r="E26" s="2" t="s">
        <v>144</v>
      </c>
      <c r="F26" s="16">
        <f t="shared" si="0"/>
        <v>36.85</v>
      </c>
      <c r="G26" s="22" t="s">
        <v>79</v>
      </c>
    </row>
    <row r="27" spans="1:7" ht="18" customHeight="1">
      <c r="A27" s="7">
        <v>3</v>
      </c>
      <c r="B27" s="2" t="s">
        <v>174</v>
      </c>
      <c r="C27" s="1" t="s">
        <v>7</v>
      </c>
      <c r="D27" s="2" t="s">
        <v>102</v>
      </c>
      <c r="E27" s="2" t="s">
        <v>143</v>
      </c>
      <c r="F27" s="16">
        <f t="shared" si="0"/>
        <v>36.449999999999996</v>
      </c>
      <c r="G27" s="22" t="s">
        <v>79</v>
      </c>
    </row>
    <row r="28" spans="1:7" ht="18" customHeight="1">
      <c r="A28" s="7">
        <v>4</v>
      </c>
      <c r="B28" s="2" t="s">
        <v>176</v>
      </c>
      <c r="C28" s="1" t="s">
        <v>7</v>
      </c>
      <c r="D28" s="2" t="s">
        <v>115</v>
      </c>
      <c r="E28" s="2" t="s">
        <v>144</v>
      </c>
      <c r="F28" s="16">
        <f aca="true" t="shared" si="1" ref="F28:F53">(D28*0.3+E28*0.7)*0.5</f>
        <v>36.25</v>
      </c>
      <c r="G28" s="22" t="s">
        <v>79</v>
      </c>
    </row>
    <row r="29" spans="1:7" ht="18" customHeight="1">
      <c r="A29" s="7">
        <v>5</v>
      </c>
      <c r="B29" s="2" t="s">
        <v>169</v>
      </c>
      <c r="C29" s="1" t="s">
        <v>7</v>
      </c>
      <c r="D29" s="2" t="s">
        <v>111</v>
      </c>
      <c r="E29" s="2" t="s">
        <v>146</v>
      </c>
      <c r="F29" s="16">
        <f t="shared" si="1"/>
        <v>35.75</v>
      </c>
      <c r="G29" s="22" t="s">
        <v>79</v>
      </c>
    </row>
    <row r="30" spans="1:7" ht="18" customHeight="1">
      <c r="A30" s="7">
        <v>6</v>
      </c>
      <c r="B30" s="2" t="s">
        <v>167</v>
      </c>
      <c r="C30" s="1" t="s">
        <v>7</v>
      </c>
      <c r="D30" s="2" t="s">
        <v>113</v>
      </c>
      <c r="E30" s="2" t="s">
        <v>104</v>
      </c>
      <c r="F30" s="16">
        <f t="shared" si="1"/>
        <v>35.7</v>
      </c>
      <c r="G30" s="22" t="s">
        <v>79</v>
      </c>
    </row>
    <row r="31" spans="1:7" ht="18" customHeight="1">
      <c r="A31" s="7">
        <v>7</v>
      </c>
      <c r="B31" s="2" t="s">
        <v>173</v>
      </c>
      <c r="C31" s="1" t="s">
        <v>7</v>
      </c>
      <c r="D31" s="2" t="s">
        <v>117</v>
      </c>
      <c r="E31" s="2" t="s">
        <v>100</v>
      </c>
      <c r="F31" s="16">
        <f t="shared" si="1"/>
        <v>35.3</v>
      </c>
      <c r="G31" s="22" t="s">
        <v>79</v>
      </c>
    </row>
    <row r="32" spans="1:7" ht="18" customHeight="1">
      <c r="A32" s="7">
        <v>8</v>
      </c>
      <c r="B32" s="2" t="s">
        <v>180</v>
      </c>
      <c r="C32" s="1" t="s">
        <v>7</v>
      </c>
      <c r="D32" s="2" t="s">
        <v>125</v>
      </c>
      <c r="E32" s="2" t="s">
        <v>142</v>
      </c>
      <c r="F32" s="16">
        <f t="shared" si="1"/>
        <v>34.3</v>
      </c>
      <c r="G32" s="22" t="s">
        <v>79</v>
      </c>
    </row>
    <row r="33" spans="1:7" ht="18" customHeight="1">
      <c r="A33" s="7">
        <v>9</v>
      </c>
      <c r="B33" s="2" t="s">
        <v>172</v>
      </c>
      <c r="C33" s="1" t="s">
        <v>7</v>
      </c>
      <c r="D33" s="2" t="s">
        <v>126</v>
      </c>
      <c r="E33" s="2" t="s">
        <v>100</v>
      </c>
      <c r="F33" s="16">
        <f t="shared" si="1"/>
        <v>34.25</v>
      </c>
      <c r="G33" s="22" t="s">
        <v>79</v>
      </c>
    </row>
    <row r="34" spans="1:7" ht="18" customHeight="1">
      <c r="A34" s="7">
        <v>10</v>
      </c>
      <c r="B34" s="2" t="s">
        <v>175</v>
      </c>
      <c r="C34" s="1" t="s">
        <v>7</v>
      </c>
      <c r="D34" s="2" t="s">
        <v>129</v>
      </c>
      <c r="E34" s="2" t="s">
        <v>142</v>
      </c>
      <c r="F34" s="16">
        <f t="shared" si="1"/>
        <v>34.15</v>
      </c>
      <c r="G34" s="22" t="s">
        <v>79</v>
      </c>
    </row>
    <row r="35" spans="1:7" ht="18" customHeight="1">
      <c r="A35" s="7">
        <v>11</v>
      </c>
      <c r="B35" s="2" t="s">
        <v>178</v>
      </c>
      <c r="C35" s="1" t="s">
        <v>7</v>
      </c>
      <c r="D35" s="2" t="s">
        <v>135</v>
      </c>
      <c r="E35" s="2" t="s">
        <v>123</v>
      </c>
      <c r="F35" s="16">
        <f t="shared" si="1"/>
        <v>32.45</v>
      </c>
      <c r="G35" s="22" t="s">
        <v>79</v>
      </c>
    </row>
    <row r="36" spans="1:7" ht="18" customHeight="1">
      <c r="A36" s="7">
        <v>12</v>
      </c>
      <c r="B36" s="2" t="s">
        <v>168</v>
      </c>
      <c r="C36" s="1" t="s">
        <v>7</v>
      </c>
      <c r="D36" s="2" t="s">
        <v>125</v>
      </c>
      <c r="E36" s="2" t="s">
        <v>119</v>
      </c>
      <c r="F36" s="16">
        <f t="shared" si="1"/>
        <v>30.799999999999997</v>
      </c>
      <c r="G36" s="22" t="s">
        <v>79</v>
      </c>
    </row>
    <row r="37" spans="1:7" ht="18" customHeight="1">
      <c r="A37" s="7">
        <v>13</v>
      </c>
      <c r="B37" s="2" t="s">
        <v>179</v>
      </c>
      <c r="C37" s="1" t="s">
        <v>7</v>
      </c>
      <c r="D37" s="2" t="s">
        <v>125</v>
      </c>
      <c r="E37" s="2" t="s">
        <v>119</v>
      </c>
      <c r="F37" s="16">
        <f t="shared" si="1"/>
        <v>30.799999999999997</v>
      </c>
      <c r="G37" s="22" t="s">
        <v>79</v>
      </c>
    </row>
    <row r="38" spans="1:7" ht="18" customHeight="1">
      <c r="A38" s="7">
        <v>14</v>
      </c>
      <c r="B38" s="2" t="s">
        <v>171</v>
      </c>
      <c r="C38" s="1" t="s">
        <v>7</v>
      </c>
      <c r="D38" s="2" t="s">
        <v>138</v>
      </c>
      <c r="E38" s="2" t="s">
        <v>141</v>
      </c>
      <c r="F38" s="16">
        <f t="shared" si="1"/>
        <v>30.749999999999996</v>
      </c>
      <c r="G38" s="22" t="s">
        <v>79</v>
      </c>
    </row>
    <row r="39" spans="1:7" ht="18" customHeight="1">
      <c r="A39" s="7">
        <v>15</v>
      </c>
      <c r="B39" s="2" t="s">
        <v>177</v>
      </c>
      <c r="C39" s="1" t="s">
        <v>7</v>
      </c>
      <c r="D39" s="2" t="s">
        <v>115</v>
      </c>
      <c r="E39" s="2" t="s">
        <v>127</v>
      </c>
      <c r="F39" s="16">
        <f t="shared" si="1"/>
        <v>29.25</v>
      </c>
      <c r="G39" s="22" t="s">
        <v>79</v>
      </c>
    </row>
    <row r="40" spans="1:7" ht="18" customHeight="1">
      <c r="A40" s="4">
        <v>1</v>
      </c>
      <c r="B40" s="4" t="s">
        <v>288</v>
      </c>
      <c r="C40" s="5" t="s">
        <v>8</v>
      </c>
      <c r="D40" s="4" t="s">
        <v>141</v>
      </c>
      <c r="E40" s="4" t="s">
        <v>143</v>
      </c>
      <c r="F40" s="13">
        <f t="shared" si="1"/>
        <v>37.199999999999996</v>
      </c>
      <c r="G40" s="23" t="s">
        <v>79</v>
      </c>
    </row>
    <row r="41" spans="1:7" ht="18" customHeight="1">
      <c r="A41" s="4">
        <v>2</v>
      </c>
      <c r="B41" s="4" t="s">
        <v>290</v>
      </c>
      <c r="C41" s="5" t="s">
        <v>8</v>
      </c>
      <c r="D41" s="4" t="s">
        <v>120</v>
      </c>
      <c r="E41" s="4" t="s">
        <v>110</v>
      </c>
      <c r="F41" s="13">
        <f t="shared" si="1"/>
        <v>36.8</v>
      </c>
      <c r="G41" s="23" t="s">
        <v>79</v>
      </c>
    </row>
    <row r="42" spans="1:7" ht="18" customHeight="1">
      <c r="A42" s="4">
        <v>3</v>
      </c>
      <c r="B42" s="4" t="s">
        <v>291</v>
      </c>
      <c r="C42" s="5" t="s">
        <v>8</v>
      </c>
      <c r="D42" s="4" t="s">
        <v>123</v>
      </c>
      <c r="E42" s="4" t="s">
        <v>142</v>
      </c>
      <c r="F42" s="13">
        <f t="shared" si="1"/>
        <v>36.4</v>
      </c>
      <c r="G42" s="23" t="s">
        <v>79</v>
      </c>
    </row>
    <row r="43" spans="1:7" ht="18" customHeight="1">
      <c r="A43" s="4">
        <v>4</v>
      </c>
      <c r="B43" s="4" t="s">
        <v>286</v>
      </c>
      <c r="C43" s="5" t="s">
        <v>8</v>
      </c>
      <c r="D43" s="4" t="s">
        <v>122</v>
      </c>
      <c r="E43" s="4" t="s">
        <v>142</v>
      </c>
      <c r="F43" s="13">
        <f t="shared" si="1"/>
        <v>36.25</v>
      </c>
      <c r="G43" s="23" t="s">
        <v>79</v>
      </c>
    </row>
    <row r="44" spans="1:7" ht="18" customHeight="1">
      <c r="A44" s="4">
        <v>5</v>
      </c>
      <c r="B44" s="4" t="s">
        <v>293</v>
      </c>
      <c r="C44" s="5" t="s">
        <v>8</v>
      </c>
      <c r="D44" s="4" t="s">
        <v>120</v>
      </c>
      <c r="E44" s="4" t="s">
        <v>142</v>
      </c>
      <c r="F44" s="13">
        <f t="shared" si="1"/>
        <v>36.099999999999994</v>
      </c>
      <c r="G44" s="23" t="s">
        <v>79</v>
      </c>
    </row>
    <row r="45" spans="1:7" ht="18" customHeight="1">
      <c r="A45" s="4">
        <v>6</v>
      </c>
      <c r="B45" s="4" t="s">
        <v>289</v>
      </c>
      <c r="C45" s="5" t="s">
        <v>8</v>
      </c>
      <c r="D45" s="4" t="s">
        <v>117</v>
      </c>
      <c r="E45" s="4" t="s">
        <v>104</v>
      </c>
      <c r="F45" s="13">
        <f t="shared" si="1"/>
        <v>36</v>
      </c>
      <c r="G45" s="23" t="s">
        <v>79</v>
      </c>
    </row>
    <row r="46" spans="1:7" ht="18" customHeight="1">
      <c r="A46" s="4">
        <v>7</v>
      </c>
      <c r="B46" s="4" t="s">
        <v>292</v>
      </c>
      <c r="C46" s="5" t="s">
        <v>8</v>
      </c>
      <c r="D46" s="4" t="s">
        <v>141</v>
      </c>
      <c r="E46" s="4" t="s">
        <v>100</v>
      </c>
      <c r="F46" s="13">
        <f t="shared" si="1"/>
        <v>35.449999999999996</v>
      </c>
      <c r="G46" s="23" t="s">
        <v>79</v>
      </c>
    </row>
    <row r="47" spans="1:7" ht="18" customHeight="1">
      <c r="A47" s="4">
        <v>8</v>
      </c>
      <c r="B47" s="4" t="s">
        <v>287</v>
      </c>
      <c r="C47" s="5" t="s">
        <v>8</v>
      </c>
      <c r="D47" s="4" t="s">
        <v>120</v>
      </c>
      <c r="E47" s="4" t="s">
        <v>145</v>
      </c>
      <c r="F47" s="13">
        <f t="shared" si="1"/>
        <v>35.4</v>
      </c>
      <c r="G47" s="23" t="s">
        <v>79</v>
      </c>
    </row>
    <row r="48" spans="1:7" ht="18" customHeight="1">
      <c r="A48" s="4">
        <v>9</v>
      </c>
      <c r="B48" s="4" t="s">
        <v>294</v>
      </c>
      <c r="C48" s="5" t="s">
        <v>8</v>
      </c>
      <c r="D48" s="4" t="s">
        <v>120</v>
      </c>
      <c r="E48" s="4" t="s">
        <v>145</v>
      </c>
      <c r="F48" s="13">
        <f t="shared" si="1"/>
        <v>35.4</v>
      </c>
      <c r="G48" s="23" t="s">
        <v>79</v>
      </c>
    </row>
    <row r="49" spans="1:7" ht="18" customHeight="1">
      <c r="A49" s="7">
        <v>1</v>
      </c>
      <c r="B49" s="2" t="s">
        <v>320</v>
      </c>
      <c r="C49" s="1" t="s">
        <v>10</v>
      </c>
      <c r="D49" s="2" t="s">
        <v>113</v>
      </c>
      <c r="E49" s="2" t="s">
        <v>143</v>
      </c>
      <c r="F49" s="16">
        <f t="shared" si="1"/>
        <v>36.75</v>
      </c>
      <c r="G49" s="22" t="s">
        <v>79</v>
      </c>
    </row>
    <row r="50" spans="1:7" ht="18" customHeight="1">
      <c r="A50" s="7">
        <v>2</v>
      </c>
      <c r="B50" s="2" t="s">
        <v>318</v>
      </c>
      <c r="C50" s="1" t="s">
        <v>10</v>
      </c>
      <c r="D50" s="2" t="s">
        <v>141</v>
      </c>
      <c r="E50" s="2" t="s">
        <v>104</v>
      </c>
      <c r="F50" s="16">
        <f t="shared" si="1"/>
        <v>36.15</v>
      </c>
      <c r="G50" s="22" t="s">
        <v>79</v>
      </c>
    </row>
    <row r="51" spans="1:7" ht="18" customHeight="1">
      <c r="A51" s="7">
        <v>3</v>
      </c>
      <c r="B51" s="2" t="s">
        <v>312</v>
      </c>
      <c r="C51" s="1" t="s">
        <v>10</v>
      </c>
      <c r="D51" s="2" t="s">
        <v>124</v>
      </c>
      <c r="E51" s="2" t="s">
        <v>144</v>
      </c>
      <c r="F51" s="16">
        <f t="shared" si="1"/>
        <v>35.95</v>
      </c>
      <c r="G51" s="22" t="s">
        <v>79</v>
      </c>
    </row>
    <row r="52" spans="1:7" ht="18" customHeight="1">
      <c r="A52" s="7">
        <v>4</v>
      </c>
      <c r="B52" s="2" t="s">
        <v>321</v>
      </c>
      <c r="C52" s="1" t="s">
        <v>10</v>
      </c>
      <c r="D52" s="2" t="s">
        <v>141</v>
      </c>
      <c r="E52" s="2" t="s">
        <v>142</v>
      </c>
      <c r="F52" s="16">
        <f t="shared" si="1"/>
        <v>35.8</v>
      </c>
      <c r="G52" s="22" t="s">
        <v>79</v>
      </c>
    </row>
    <row r="53" spans="1:7" ht="18" customHeight="1">
      <c r="A53" s="7">
        <v>5</v>
      </c>
      <c r="B53" s="2" t="s">
        <v>313</v>
      </c>
      <c r="C53" s="1" t="s">
        <v>10</v>
      </c>
      <c r="D53" s="2" t="s">
        <v>107</v>
      </c>
      <c r="E53" s="2" t="s">
        <v>123</v>
      </c>
      <c r="F53" s="16">
        <f t="shared" si="1"/>
        <v>34.55</v>
      </c>
      <c r="G53" s="22" t="s">
        <v>79</v>
      </c>
    </row>
    <row r="54" spans="1:7" ht="18" customHeight="1">
      <c r="A54" s="7">
        <v>6</v>
      </c>
      <c r="B54" s="2" t="s">
        <v>319</v>
      </c>
      <c r="C54" s="1" t="s">
        <v>10</v>
      </c>
      <c r="D54" s="2" t="s">
        <v>117</v>
      </c>
      <c r="E54" s="2" t="s">
        <v>122</v>
      </c>
      <c r="F54" s="16">
        <f aca="true" t="shared" si="2" ref="F54:F86">(D54*0.3+E54*0.7)*0.5</f>
        <v>33.9</v>
      </c>
      <c r="G54" s="22" t="s">
        <v>79</v>
      </c>
    </row>
    <row r="55" spans="1:7" ht="18" customHeight="1">
      <c r="A55" s="7">
        <v>7</v>
      </c>
      <c r="B55" s="2" t="s">
        <v>316</v>
      </c>
      <c r="C55" s="1" t="s">
        <v>10</v>
      </c>
      <c r="D55" s="2" t="s">
        <v>100</v>
      </c>
      <c r="E55" s="2" t="s">
        <v>117</v>
      </c>
      <c r="F55" s="16">
        <f t="shared" si="2"/>
        <v>33.7</v>
      </c>
      <c r="G55" s="22" t="s">
        <v>79</v>
      </c>
    </row>
    <row r="56" spans="1:7" ht="18" customHeight="1">
      <c r="A56" s="7">
        <v>8</v>
      </c>
      <c r="B56" s="2" t="s">
        <v>203</v>
      </c>
      <c r="C56" s="1" t="s">
        <v>10</v>
      </c>
      <c r="D56" s="2" t="s">
        <v>117</v>
      </c>
      <c r="E56" s="2" t="s">
        <v>120</v>
      </c>
      <c r="F56" s="16">
        <f t="shared" si="2"/>
        <v>33.55</v>
      </c>
      <c r="G56" s="22" t="s">
        <v>79</v>
      </c>
    </row>
    <row r="57" spans="1:7" ht="18" customHeight="1">
      <c r="A57" s="7">
        <v>9</v>
      </c>
      <c r="B57" s="2" t="s">
        <v>311</v>
      </c>
      <c r="C57" s="1" t="s">
        <v>10</v>
      </c>
      <c r="D57" s="2" t="s">
        <v>141</v>
      </c>
      <c r="E57" s="2" t="s">
        <v>107</v>
      </c>
      <c r="F57" s="16">
        <f t="shared" si="2"/>
        <v>33.35</v>
      </c>
      <c r="G57" s="22" t="s">
        <v>79</v>
      </c>
    </row>
    <row r="58" spans="1:7" ht="18" customHeight="1">
      <c r="A58" s="7">
        <v>10</v>
      </c>
      <c r="B58" s="2" t="s">
        <v>205</v>
      </c>
      <c r="C58" s="1" t="s">
        <v>10</v>
      </c>
      <c r="D58" s="2" t="s">
        <v>125</v>
      </c>
      <c r="E58" s="2" t="s">
        <v>99</v>
      </c>
      <c r="F58" s="16">
        <f t="shared" si="2"/>
        <v>33.25</v>
      </c>
      <c r="G58" s="22" t="s">
        <v>79</v>
      </c>
    </row>
    <row r="59" spans="1:7" ht="18" customHeight="1">
      <c r="A59" s="7">
        <v>11</v>
      </c>
      <c r="B59" s="2" t="s">
        <v>317</v>
      </c>
      <c r="C59" s="1" t="s">
        <v>10</v>
      </c>
      <c r="D59" s="2" t="s">
        <v>123</v>
      </c>
      <c r="E59" s="2" t="s">
        <v>117</v>
      </c>
      <c r="F59" s="16">
        <f t="shared" si="2"/>
        <v>33.25</v>
      </c>
      <c r="G59" s="22" t="s">
        <v>79</v>
      </c>
    </row>
    <row r="60" spans="1:7" ht="18" customHeight="1">
      <c r="A60" s="7">
        <v>12</v>
      </c>
      <c r="B60" s="2" t="s">
        <v>204</v>
      </c>
      <c r="C60" s="1" t="s">
        <v>10</v>
      </c>
      <c r="D60" s="2" t="s">
        <v>119</v>
      </c>
      <c r="E60" s="2" t="s">
        <v>107</v>
      </c>
      <c r="F60" s="16">
        <f t="shared" si="2"/>
        <v>33.05</v>
      </c>
      <c r="G60" s="22" t="s">
        <v>79</v>
      </c>
    </row>
    <row r="61" spans="1:7" ht="18" customHeight="1">
      <c r="A61" s="7">
        <v>13</v>
      </c>
      <c r="B61" s="2" t="s">
        <v>322</v>
      </c>
      <c r="C61" s="1" t="s">
        <v>10</v>
      </c>
      <c r="D61" s="2" t="s">
        <v>115</v>
      </c>
      <c r="E61" s="2" t="s">
        <v>107</v>
      </c>
      <c r="F61" s="16">
        <f t="shared" si="2"/>
        <v>32.75</v>
      </c>
      <c r="G61" s="22" t="s">
        <v>79</v>
      </c>
    </row>
    <row r="62" spans="1:7" ht="18" customHeight="1">
      <c r="A62" s="7">
        <v>14</v>
      </c>
      <c r="B62" s="2" t="s">
        <v>315</v>
      </c>
      <c r="C62" s="1" t="s">
        <v>10</v>
      </c>
      <c r="D62" s="2" t="s">
        <v>141</v>
      </c>
      <c r="E62" s="2" t="s">
        <v>117</v>
      </c>
      <c r="F62" s="16">
        <f t="shared" si="2"/>
        <v>32.65</v>
      </c>
      <c r="G62" s="22" t="s">
        <v>79</v>
      </c>
    </row>
    <row r="63" spans="1:7" ht="18" customHeight="1">
      <c r="A63" s="7">
        <v>15</v>
      </c>
      <c r="B63" s="2" t="s">
        <v>314</v>
      </c>
      <c r="C63" s="1" t="s">
        <v>10</v>
      </c>
      <c r="D63" s="2" t="s">
        <v>126</v>
      </c>
      <c r="E63" s="2" t="s">
        <v>107</v>
      </c>
      <c r="F63" s="16">
        <f t="shared" si="2"/>
        <v>32.15</v>
      </c>
      <c r="G63" s="22" t="s">
        <v>79</v>
      </c>
    </row>
    <row r="64" spans="1:7" ht="18" customHeight="1">
      <c r="A64" s="7">
        <v>16</v>
      </c>
      <c r="B64" s="2" t="s">
        <v>206</v>
      </c>
      <c r="C64" s="1" t="s">
        <v>10</v>
      </c>
      <c r="D64" s="2" t="s">
        <v>124</v>
      </c>
      <c r="E64" s="2" t="s">
        <v>141</v>
      </c>
      <c r="F64" s="16">
        <f t="shared" si="2"/>
        <v>32.099999999999994</v>
      </c>
      <c r="G64" s="22" t="s">
        <v>79</v>
      </c>
    </row>
    <row r="65" spans="1:7" ht="18" customHeight="1">
      <c r="A65" s="4">
        <v>1</v>
      </c>
      <c r="B65" s="4" t="s">
        <v>338</v>
      </c>
      <c r="C65" s="5" t="s">
        <v>23</v>
      </c>
      <c r="D65" s="4" t="s">
        <v>124</v>
      </c>
      <c r="E65" s="4" t="s">
        <v>115</v>
      </c>
      <c r="F65" s="13">
        <f t="shared" si="2"/>
        <v>30.7</v>
      </c>
      <c r="G65" s="23" t="s">
        <v>79</v>
      </c>
    </row>
    <row r="66" spans="1:7" ht="18" customHeight="1">
      <c r="A66" s="4">
        <v>2</v>
      </c>
      <c r="B66" s="4" t="s">
        <v>339</v>
      </c>
      <c r="C66" s="5" t="s">
        <v>23</v>
      </c>
      <c r="D66" s="4" t="s">
        <v>126</v>
      </c>
      <c r="E66" s="4" t="s">
        <v>124</v>
      </c>
      <c r="F66" s="13">
        <f t="shared" si="2"/>
        <v>29.7</v>
      </c>
      <c r="G66" s="23" t="s">
        <v>79</v>
      </c>
    </row>
    <row r="67" spans="1:7" ht="18" customHeight="1">
      <c r="A67" s="4">
        <v>3</v>
      </c>
      <c r="B67" s="4" t="s">
        <v>336</v>
      </c>
      <c r="C67" s="5" t="s">
        <v>23</v>
      </c>
      <c r="D67" s="4" t="s">
        <v>126</v>
      </c>
      <c r="E67" s="4" t="s">
        <v>129</v>
      </c>
      <c r="F67" s="13">
        <f t="shared" si="2"/>
        <v>27.95</v>
      </c>
      <c r="G67" s="23" t="s">
        <v>79</v>
      </c>
    </row>
    <row r="68" spans="1:7" ht="18" customHeight="1">
      <c r="A68" s="4">
        <v>4</v>
      </c>
      <c r="B68" s="4" t="s">
        <v>335</v>
      </c>
      <c r="C68" s="5" t="s">
        <v>23</v>
      </c>
      <c r="D68" s="4" t="s">
        <v>127</v>
      </c>
      <c r="E68" s="4" t="s">
        <v>111</v>
      </c>
      <c r="F68" s="13">
        <f t="shared" si="2"/>
        <v>27.449999999999996</v>
      </c>
      <c r="G68" s="23" t="s">
        <v>79</v>
      </c>
    </row>
    <row r="69" spans="1:7" ht="18" customHeight="1">
      <c r="A69" s="4">
        <v>5</v>
      </c>
      <c r="B69" s="4" t="s">
        <v>337</v>
      </c>
      <c r="C69" s="5" t="s">
        <v>23</v>
      </c>
      <c r="D69" s="4" t="s">
        <v>138</v>
      </c>
      <c r="E69" s="4" t="s">
        <v>129</v>
      </c>
      <c r="F69" s="13">
        <f t="shared" si="2"/>
        <v>26.9</v>
      </c>
      <c r="G69" s="23" t="s">
        <v>79</v>
      </c>
    </row>
    <row r="70" spans="1:7" ht="18" customHeight="1">
      <c r="A70" s="4">
        <v>6</v>
      </c>
      <c r="B70" s="4" t="s">
        <v>340</v>
      </c>
      <c r="C70" s="5" t="s">
        <v>23</v>
      </c>
      <c r="D70" s="4" t="s">
        <v>126</v>
      </c>
      <c r="E70" s="4" t="s">
        <v>132</v>
      </c>
      <c r="F70" s="13">
        <f t="shared" si="2"/>
        <v>24.799999999999997</v>
      </c>
      <c r="G70" s="23" t="s">
        <v>79</v>
      </c>
    </row>
    <row r="71" spans="1:7" ht="18" customHeight="1">
      <c r="A71" s="7">
        <v>1</v>
      </c>
      <c r="B71" s="2" t="s">
        <v>69</v>
      </c>
      <c r="C71" s="1" t="s">
        <v>24</v>
      </c>
      <c r="D71" s="2" t="s">
        <v>141</v>
      </c>
      <c r="E71" s="2" t="s">
        <v>145</v>
      </c>
      <c r="F71" s="16">
        <f t="shared" si="2"/>
        <v>35.1</v>
      </c>
      <c r="G71" s="22" t="s">
        <v>79</v>
      </c>
    </row>
    <row r="72" spans="1:7" ht="18" customHeight="1">
      <c r="A72" s="7">
        <v>2</v>
      </c>
      <c r="B72" s="2" t="s">
        <v>74</v>
      </c>
      <c r="C72" s="1" t="s">
        <v>24</v>
      </c>
      <c r="D72" s="2" t="s">
        <v>125</v>
      </c>
      <c r="E72" s="2" t="s">
        <v>104</v>
      </c>
      <c r="F72" s="16">
        <f t="shared" si="2"/>
        <v>34.65</v>
      </c>
      <c r="G72" s="22" t="s">
        <v>79</v>
      </c>
    </row>
    <row r="73" spans="1:7" ht="18" customHeight="1">
      <c r="A73" s="7">
        <v>3</v>
      </c>
      <c r="B73" s="2" t="s">
        <v>72</v>
      </c>
      <c r="C73" s="1" t="s">
        <v>24</v>
      </c>
      <c r="D73" s="2" t="s">
        <v>133</v>
      </c>
      <c r="E73" s="2" t="s">
        <v>100</v>
      </c>
      <c r="F73" s="16">
        <f t="shared" si="2"/>
        <v>31.699999999999996</v>
      </c>
      <c r="G73" s="22" t="s">
        <v>79</v>
      </c>
    </row>
    <row r="74" spans="1:7" ht="18" customHeight="1">
      <c r="A74" s="7">
        <v>4</v>
      </c>
      <c r="B74" s="2" t="s">
        <v>68</v>
      </c>
      <c r="C74" s="1" t="s">
        <v>24</v>
      </c>
      <c r="D74" s="2" t="s">
        <v>128</v>
      </c>
      <c r="E74" s="2" t="s">
        <v>120</v>
      </c>
      <c r="F74" s="16">
        <f t="shared" si="2"/>
        <v>31.299999999999997</v>
      </c>
      <c r="G74" s="22" t="s">
        <v>79</v>
      </c>
    </row>
    <row r="75" spans="1:7" ht="18" customHeight="1">
      <c r="A75" s="7">
        <v>5</v>
      </c>
      <c r="B75" s="2" t="s">
        <v>65</v>
      </c>
      <c r="C75" s="1" t="s">
        <v>24</v>
      </c>
      <c r="D75" s="2" t="s">
        <v>131</v>
      </c>
      <c r="E75" s="2" t="s">
        <v>120</v>
      </c>
      <c r="F75" s="16">
        <f t="shared" si="2"/>
        <v>31.15</v>
      </c>
      <c r="G75" s="22" t="s">
        <v>79</v>
      </c>
    </row>
    <row r="76" spans="1:7" ht="18" customHeight="1">
      <c r="A76" s="7">
        <v>6</v>
      </c>
      <c r="B76" s="2" t="s">
        <v>67</v>
      </c>
      <c r="C76" s="1" t="s">
        <v>24</v>
      </c>
      <c r="D76" s="2" t="s">
        <v>129</v>
      </c>
      <c r="E76" s="2" t="s">
        <v>119</v>
      </c>
      <c r="F76" s="16">
        <f t="shared" si="2"/>
        <v>30.65</v>
      </c>
      <c r="G76" s="22" t="s">
        <v>79</v>
      </c>
    </row>
    <row r="77" spans="1:7" ht="18" customHeight="1">
      <c r="A77" s="7">
        <v>7</v>
      </c>
      <c r="B77" s="2" t="s">
        <v>73</v>
      </c>
      <c r="C77" s="1" t="s">
        <v>24</v>
      </c>
      <c r="D77" s="2" t="s">
        <v>116</v>
      </c>
      <c r="E77" s="2" t="s">
        <v>122</v>
      </c>
      <c r="F77" s="16">
        <f t="shared" si="2"/>
        <v>30</v>
      </c>
      <c r="G77" s="22" t="s">
        <v>79</v>
      </c>
    </row>
    <row r="78" spans="1:7" ht="18" customHeight="1">
      <c r="A78" s="7">
        <v>8</v>
      </c>
      <c r="B78" s="2" t="s">
        <v>78</v>
      </c>
      <c r="C78" s="1" t="s">
        <v>24</v>
      </c>
      <c r="D78" s="2" t="s">
        <v>101</v>
      </c>
      <c r="E78" s="2" t="s">
        <v>107</v>
      </c>
      <c r="F78" s="16">
        <f t="shared" si="2"/>
        <v>29.75</v>
      </c>
      <c r="G78" s="22" t="s">
        <v>79</v>
      </c>
    </row>
    <row r="79" spans="1:7" ht="18" customHeight="1">
      <c r="A79" s="7">
        <v>9</v>
      </c>
      <c r="B79" s="2" t="s">
        <v>77</v>
      </c>
      <c r="C79" s="1" t="s">
        <v>24</v>
      </c>
      <c r="D79" s="2" t="s">
        <v>116</v>
      </c>
      <c r="E79" s="2" t="s">
        <v>120</v>
      </c>
      <c r="F79" s="16">
        <f t="shared" si="2"/>
        <v>29.65</v>
      </c>
      <c r="G79" s="22" t="s">
        <v>79</v>
      </c>
    </row>
    <row r="80" spans="1:7" ht="18" customHeight="1">
      <c r="A80" s="7">
        <v>10</v>
      </c>
      <c r="B80" s="2" t="s">
        <v>71</v>
      </c>
      <c r="C80" s="1" t="s">
        <v>24</v>
      </c>
      <c r="D80" s="2" t="s">
        <v>109</v>
      </c>
      <c r="E80" s="2" t="s">
        <v>119</v>
      </c>
      <c r="F80" s="16">
        <f t="shared" si="2"/>
        <v>29</v>
      </c>
      <c r="G80" s="22" t="s">
        <v>79</v>
      </c>
    </row>
    <row r="81" spans="1:7" ht="18" customHeight="1">
      <c r="A81" s="7">
        <v>11</v>
      </c>
      <c r="B81" s="2" t="s">
        <v>75</v>
      </c>
      <c r="C81" s="1" t="s">
        <v>24</v>
      </c>
      <c r="D81" s="2" t="s">
        <v>137</v>
      </c>
      <c r="E81" s="2" t="s">
        <v>107</v>
      </c>
      <c r="F81" s="16">
        <f t="shared" si="2"/>
        <v>28.849999999999998</v>
      </c>
      <c r="G81" s="22" t="s">
        <v>79</v>
      </c>
    </row>
    <row r="82" spans="1:7" ht="18" customHeight="1">
      <c r="A82" s="7">
        <v>12</v>
      </c>
      <c r="B82" s="2" t="s">
        <v>76</v>
      </c>
      <c r="C82" s="1" t="s">
        <v>24</v>
      </c>
      <c r="D82" s="2" t="s">
        <v>137</v>
      </c>
      <c r="E82" s="2" t="s">
        <v>117</v>
      </c>
      <c r="F82" s="16">
        <f t="shared" si="2"/>
        <v>28.15</v>
      </c>
      <c r="G82" s="22" t="s">
        <v>79</v>
      </c>
    </row>
    <row r="83" spans="1:7" ht="18" customHeight="1">
      <c r="A83" s="7">
        <v>13</v>
      </c>
      <c r="B83" s="2" t="s">
        <v>70</v>
      </c>
      <c r="C83" s="1" t="s">
        <v>24</v>
      </c>
      <c r="D83" s="2" t="s">
        <v>108</v>
      </c>
      <c r="E83" s="2" t="s">
        <v>102</v>
      </c>
      <c r="F83" s="16">
        <f t="shared" si="2"/>
        <v>28.099999999999998</v>
      </c>
      <c r="G83" s="22" t="s">
        <v>79</v>
      </c>
    </row>
    <row r="84" spans="1:7" ht="18" customHeight="1">
      <c r="A84" s="7">
        <v>14</v>
      </c>
      <c r="B84" s="2" t="s">
        <v>276</v>
      </c>
      <c r="C84" s="1" t="s">
        <v>24</v>
      </c>
      <c r="D84" s="2" t="s">
        <v>121</v>
      </c>
      <c r="E84" s="2" t="s">
        <v>107</v>
      </c>
      <c r="F84" s="16">
        <f t="shared" si="2"/>
        <v>27.95</v>
      </c>
      <c r="G84" s="22" t="s">
        <v>79</v>
      </c>
    </row>
    <row r="85" spans="1:7" ht="18" customHeight="1">
      <c r="A85" s="7">
        <v>15</v>
      </c>
      <c r="B85" s="2" t="s">
        <v>66</v>
      </c>
      <c r="C85" s="1" t="s">
        <v>24</v>
      </c>
      <c r="D85" s="2" t="s">
        <v>130</v>
      </c>
      <c r="E85" s="2" t="s">
        <v>109</v>
      </c>
      <c r="F85" s="16">
        <f t="shared" si="2"/>
        <v>20.349999999999998</v>
      </c>
      <c r="G85" s="22" t="s">
        <v>79</v>
      </c>
    </row>
    <row r="86" spans="1:7" ht="18" customHeight="1">
      <c r="A86" s="4">
        <v>1</v>
      </c>
      <c r="B86" s="4" t="s">
        <v>87</v>
      </c>
      <c r="C86" s="5" t="s">
        <v>25</v>
      </c>
      <c r="D86" s="4" t="s">
        <v>113</v>
      </c>
      <c r="E86" s="4" t="s">
        <v>149</v>
      </c>
      <c r="F86" s="13">
        <f t="shared" si="2"/>
        <v>37.8</v>
      </c>
      <c r="G86" s="23" t="s">
        <v>79</v>
      </c>
    </row>
    <row r="87" spans="1:7" ht="18" customHeight="1">
      <c r="A87" s="4">
        <v>2</v>
      </c>
      <c r="B87" s="4" t="s">
        <v>279</v>
      </c>
      <c r="C87" s="5" t="s">
        <v>25</v>
      </c>
      <c r="D87" s="4" t="s">
        <v>141</v>
      </c>
      <c r="E87" s="4" t="s">
        <v>143</v>
      </c>
      <c r="F87" s="13">
        <f aca="true" t="shared" si="3" ref="F87:F101">(D87*0.3+E87*0.7)*0.5</f>
        <v>37.199999999999996</v>
      </c>
      <c r="G87" s="23" t="s">
        <v>79</v>
      </c>
    </row>
    <row r="88" spans="1:7" ht="18" customHeight="1">
      <c r="A88" s="4">
        <v>3</v>
      </c>
      <c r="B88" s="4" t="s">
        <v>284</v>
      </c>
      <c r="C88" s="5" t="s">
        <v>25</v>
      </c>
      <c r="D88" s="4" t="s">
        <v>113</v>
      </c>
      <c r="E88" s="4" t="s">
        <v>143</v>
      </c>
      <c r="F88" s="13">
        <f t="shared" si="3"/>
        <v>36.75</v>
      </c>
      <c r="G88" s="23" t="s">
        <v>79</v>
      </c>
    </row>
    <row r="89" spans="1:7" ht="18" customHeight="1">
      <c r="A89" s="4">
        <v>4</v>
      </c>
      <c r="B89" s="4" t="s">
        <v>281</v>
      </c>
      <c r="C89" s="5" t="s">
        <v>25</v>
      </c>
      <c r="D89" s="4" t="s">
        <v>141</v>
      </c>
      <c r="E89" s="4" t="s">
        <v>110</v>
      </c>
      <c r="F89" s="13">
        <f t="shared" si="3"/>
        <v>36.5</v>
      </c>
      <c r="G89" s="23" t="s">
        <v>79</v>
      </c>
    </row>
    <row r="90" spans="1:7" ht="18" customHeight="1">
      <c r="A90" s="4">
        <v>5</v>
      </c>
      <c r="B90" s="4" t="s">
        <v>277</v>
      </c>
      <c r="C90" s="5" t="s">
        <v>25</v>
      </c>
      <c r="D90" s="4" t="s">
        <v>119</v>
      </c>
      <c r="E90" s="4" t="s">
        <v>110</v>
      </c>
      <c r="F90" s="13">
        <f t="shared" si="3"/>
        <v>36.199999999999996</v>
      </c>
      <c r="G90" s="23" t="s">
        <v>79</v>
      </c>
    </row>
    <row r="91" spans="1:7" ht="18" customHeight="1">
      <c r="A91" s="4">
        <v>6</v>
      </c>
      <c r="B91" s="4" t="s">
        <v>88</v>
      </c>
      <c r="C91" s="5" t="s">
        <v>25</v>
      </c>
      <c r="D91" s="4" t="s">
        <v>125</v>
      </c>
      <c r="E91" s="4" t="s">
        <v>143</v>
      </c>
      <c r="F91" s="13">
        <f t="shared" si="3"/>
        <v>35.699999999999996</v>
      </c>
      <c r="G91" s="23" t="s">
        <v>79</v>
      </c>
    </row>
    <row r="92" spans="1:7" ht="18" customHeight="1">
      <c r="A92" s="4">
        <v>7</v>
      </c>
      <c r="B92" s="4" t="s">
        <v>280</v>
      </c>
      <c r="C92" s="5" t="s">
        <v>25</v>
      </c>
      <c r="D92" s="4" t="s">
        <v>126</v>
      </c>
      <c r="E92" s="4" t="s">
        <v>144</v>
      </c>
      <c r="F92" s="13">
        <f t="shared" si="3"/>
        <v>35.65</v>
      </c>
      <c r="G92" s="23" t="s">
        <v>79</v>
      </c>
    </row>
    <row r="93" spans="1:7" ht="18" customHeight="1">
      <c r="A93" s="4">
        <v>8</v>
      </c>
      <c r="B93" s="4" t="s">
        <v>85</v>
      </c>
      <c r="C93" s="5" t="s">
        <v>25</v>
      </c>
      <c r="D93" s="4" t="s">
        <v>135</v>
      </c>
      <c r="E93" s="4" t="s">
        <v>146</v>
      </c>
      <c r="F93" s="13">
        <f t="shared" si="3"/>
        <v>35.599999999999994</v>
      </c>
      <c r="G93" s="23" t="s">
        <v>79</v>
      </c>
    </row>
    <row r="94" spans="1:7" ht="18" customHeight="1">
      <c r="A94" s="4">
        <v>9</v>
      </c>
      <c r="B94" s="4" t="s">
        <v>285</v>
      </c>
      <c r="C94" s="5" t="s">
        <v>25</v>
      </c>
      <c r="D94" s="4" t="s">
        <v>129</v>
      </c>
      <c r="E94" s="4" t="s">
        <v>143</v>
      </c>
      <c r="F94" s="13">
        <f t="shared" si="3"/>
        <v>35.55</v>
      </c>
      <c r="G94" s="23" t="s">
        <v>79</v>
      </c>
    </row>
    <row r="95" spans="1:7" ht="18" customHeight="1">
      <c r="A95" s="4">
        <v>10</v>
      </c>
      <c r="B95" s="4" t="s">
        <v>64</v>
      </c>
      <c r="C95" s="5" t="s">
        <v>25</v>
      </c>
      <c r="D95" s="4" t="s">
        <v>106</v>
      </c>
      <c r="E95" s="4" t="s">
        <v>104</v>
      </c>
      <c r="F95" s="13">
        <f t="shared" si="3"/>
        <v>35.1</v>
      </c>
      <c r="G95" s="23" t="s">
        <v>79</v>
      </c>
    </row>
    <row r="96" spans="1:7" ht="18" customHeight="1">
      <c r="A96" s="4">
        <v>11</v>
      </c>
      <c r="B96" s="4" t="s">
        <v>278</v>
      </c>
      <c r="C96" s="5" t="s">
        <v>25</v>
      </c>
      <c r="D96" s="4" t="s">
        <v>135</v>
      </c>
      <c r="E96" s="4" t="s">
        <v>144</v>
      </c>
      <c r="F96" s="13">
        <f t="shared" si="3"/>
        <v>34.9</v>
      </c>
      <c r="G96" s="23" t="s">
        <v>79</v>
      </c>
    </row>
    <row r="97" spans="1:7" ht="18" customHeight="1">
      <c r="A97" s="4">
        <v>12</v>
      </c>
      <c r="B97" s="4" t="s">
        <v>91</v>
      </c>
      <c r="C97" s="5" t="s">
        <v>25</v>
      </c>
      <c r="D97" s="4" t="s">
        <v>115</v>
      </c>
      <c r="E97" s="4" t="s">
        <v>100</v>
      </c>
      <c r="F97" s="13">
        <f t="shared" si="3"/>
        <v>34.849999999999994</v>
      </c>
      <c r="G97" s="23" t="s">
        <v>79</v>
      </c>
    </row>
    <row r="98" spans="1:7" ht="18" customHeight="1">
      <c r="A98" s="4">
        <v>13</v>
      </c>
      <c r="B98" s="4" t="s">
        <v>282</v>
      </c>
      <c r="C98" s="5" t="s">
        <v>25</v>
      </c>
      <c r="D98" s="4" t="s">
        <v>113</v>
      </c>
      <c r="E98" s="4" t="s">
        <v>145</v>
      </c>
      <c r="F98" s="13">
        <f t="shared" si="3"/>
        <v>34.65</v>
      </c>
      <c r="G98" s="23" t="s">
        <v>79</v>
      </c>
    </row>
    <row r="99" spans="1:7" ht="18" customHeight="1">
      <c r="A99" s="4">
        <v>14</v>
      </c>
      <c r="B99" s="4" t="s">
        <v>90</v>
      </c>
      <c r="C99" s="5" t="s">
        <v>25</v>
      </c>
      <c r="D99" s="4" t="s">
        <v>141</v>
      </c>
      <c r="E99" s="4" t="s">
        <v>123</v>
      </c>
      <c r="F99" s="13">
        <f t="shared" si="3"/>
        <v>34.4</v>
      </c>
      <c r="G99" s="23" t="s">
        <v>79</v>
      </c>
    </row>
    <row r="100" spans="1:7" ht="18" customHeight="1">
      <c r="A100" s="4">
        <v>15</v>
      </c>
      <c r="B100" s="4" t="s">
        <v>86</v>
      </c>
      <c r="C100" s="5" t="s">
        <v>25</v>
      </c>
      <c r="D100" s="4" t="s">
        <v>111</v>
      </c>
      <c r="E100" s="4" t="s">
        <v>104</v>
      </c>
      <c r="F100" s="13">
        <f t="shared" si="3"/>
        <v>34.35</v>
      </c>
      <c r="G100" s="23" t="s">
        <v>79</v>
      </c>
    </row>
    <row r="101" spans="1:7" ht="18" customHeight="1">
      <c r="A101" s="4">
        <v>16</v>
      </c>
      <c r="B101" s="4" t="s">
        <v>283</v>
      </c>
      <c r="C101" s="5" t="s">
        <v>25</v>
      </c>
      <c r="D101" s="4" t="s">
        <v>138</v>
      </c>
      <c r="E101" s="4" t="s">
        <v>110</v>
      </c>
      <c r="F101" s="13">
        <f t="shared" si="3"/>
        <v>34.25</v>
      </c>
      <c r="G101" s="23" t="s">
        <v>79</v>
      </c>
    </row>
    <row r="102" spans="1:7" ht="18" customHeight="1">
      <c r="A102" s="7">
        <v>1</v>
      </c>
      <c r="B102" s="2" t="s">
        <v>82</v>
      </c>
      <c r="C102" s="1" t="s">
        <v>26</v>
      </c>
      <c r="D102" s="2" t="s">
        <v>119</v>
      </c>
      <c r="E102" s="2" t="s">
        <v>118</v>
      </c>
      <c r="F102" s="16">
        <f aca="true" t="shared" si="4" ref="F102:F120">(D102*0.3+E102*0.7)*0.5</f>
        <v>37.6</v>
      </c>
      <c r="G102" s="22" t="s">
        <v>79</v>
      </c>
    </row>
    <row r="103" spans="1:7" ht="18" customHeight="1">
      <c r="A103" s="7">
        <v>2</v>
      </c>
      <c r="B103" s="2" t="s">
        <v>306</v>
      </c>
      <c r="C103" s="1" t="s">
        <v>26</v>
      </c>
      <c r="D103" s="2" t="s">
        <v>115</v>
      </c>
      <c r="E103" s="2" t="s">
        <v>118</v>
      </c>
      <c r="F103" s="16">
        <f t="shared" si="4"/>
        <v>37.3</v>
      </c>
      <c r="G103" s="22" t="s">
        <v>79</v>
      </c>
    </row>
    <row r="104" spans="1:7" ht="18" customHeight="1">
      <c r="A104" s="7">
        <v>3</v>
      </c>
      <c r="B104" s="2" t="s">
        <v>94</v>
      </c>
      <c r="C104" s="1" t="s">
        <v>26</v>
      </c>
      <c r="D104" s="2" t="s">
        <v>126</v>
      </c>
      <c r="E104" s="2" t="s">
        <v>146</v>
      </c>
      <c r="F104" s="16">
        <f t="shared" si="4"/>
        <v>36.349999999999994</v>
      </c>
      <c r="G104" s="22" t="s">
        <v>79</v>
      </c>
    </row>
    <row r="105" spans="1:7" ht="18" customHeight="1">
      <c r="A105" s="7">
        <v>4</v>
      </c>
      <c r="B105" s="2" t="s">
        <v>297</v>
      </c>
      <c r="C105" s="1" t="s">
        <v>26</v>
      </c>
      <c r="D105" s="2" t="s">
        <v>122</v>
      </c>
      <c r="E105" s="2" t="s">
        <v>100</v>
      </c>
      <c r="F105" s="16">
        <f t="shared" si="4"/>
        <v>35.9</v>
      </c>
      <c r="G105" s="22" t="s">
        <v>79</v>
      </c>
    </row>
    <row r="106" spans="1:7" ht="18" customHeight="1">
      <c r="A106" s="7">
        <v>5</v>
      </c>
      <c r="B106" s="2" t="s">
        <v>299</v>
      </c>
      <c r="C106" s="1" t="s">
        <v>26</v>
      </c>
      <c r="D106" s="2" t="s">
        <v>115</v>
      </c>
      <c r="E106" s="2" t="s">
        <v>110</v>
      </c>
      <c r="F106" s="16">
        <f t="shared" si="4"/>
        <v>35.9</v>
      </c>
      <c r="G106" s="22" t="s">
        <v>79</v>
      </c>
    </row>
    <row r="107" spans="1:7" ht="18" customHeight="1">
      <c r="A107" s="7">
        <v>6</v>
      </c>
      <c r="B107" s="2" t="s">
        <v>300</v>
      </c>
      <c r="C107" s="1" t="s">
        <v>26</v>
      </c>
      <c r="D107" s="2" t="s">
        <v>112</v>
      </c>
      <c r="E107" s="2" t="s">
        <v>146</v>
      </c>
      <c r="F107" s="16">
        <f t="shared" si="4"/>
        <v>35.449999999999996</v>
      </c>
      <c r="G107" s="22" t="s">
        <v>79</v>
      </c>
    </row>
    <row r="108" spans="1:7" ht="18" customHeight="1">
      <c r="A108" s="7">
        <v>7</v>
      </c>
      <c r="B108" s="2" t="s">
        <v>308</v>
      </c>
      <c r="C108" s="1" t="s">
        <v>26</v>
      </c>
      <c r="D108" s="2" t="s">
        <v>106</v>
      </c>
      <c r="E108" s="2" t="s">
        <v>110</v>
      </c>
      <c r="F108" s="16">
        <f t="shared" si="4"/>
        <v>35.449999999999996</v>
      </c>
      <c r="G108" s="22" t="s">
        <v>79</v>
      </c>
    </row>
    <row r="109" spans="1:7" ht="18" customHeight="1">
      <c r="A109" s="7">
        <v>8</v>
      </c>
      <c r="B109" s="2" t="s">
        <v>301</v>
      </c>
      <c r="C109" s="1" t="s">
        <v>26</v>
      </c>
      <c r="D109" s="2" t="s">
        <v>113</v>
      </c>
      <c r="E109" s="2" t="s">
        <v>142</v>
      </c>
      <c r="F109" s="16">
        <f t="shared" si="4"/>
        <v>35.349999999999994</v>
      </c>
      <c r="G109" s="22" t="s">
        <v>79</v>
      </c>
    </row>
    <row r="110" spans="1:7" ht="18" customHeight="1">
      <c r="A110" s="7">
        <v>9</v>
      </c>
      <c r="B110" s="2" t="s">
        <v>98</v>
      </c>
      <c r="C110" s="1" t="s">
        <v>26</v>
      </c>
      <c r="D110" s="2" t="s">
        <v>135</v>
      </c>
      <c r="E110" s="2" t="s">
        <v>144</v>
      </c>
      <c r="F110" s="16">
        <f t="shared" si="4"/>
        <v>34.9</v>
      </c>
      <c r="G110" s="22" t="s">
        <v>79</v>
      </c>
    </row>
    <row r="111" spans="1:7" ht="18" customHeight="1">
      <c r="A111" s="7">
        <v>10</v>
      </c>
      <c r="B111" s="2" t="s">
        <v>307</v>
      </c>
      <c r="C111" s="1" t="s">
        <v>26</v>
      </c>
      <c r="D111" s="2" t="s">
        <v>129</v>
      </c>
      <c r="E111" s="2" t="s">
        <v>110</v>
      </c>
      <c r="F111" s="16">
        <f t="shared" si="4"/>
        <v>34.849999999999994</v>
      </c>
      <c r="G111" s="22" t="s">
        <v>79</v>
      </c>
    </row>
    <row r="112" spans="1:7" ht="18" customHeight="1">
      <c r="A112" s="7">
        <v>11</v>
      </c>
      <c r="B112" s="2" t="s">
        <v>83</v>
      </c>
      <c r="C112" s="1" t="s">
        <v>26</v>
      </c>
      <c r="D112" s="2" t="s">
        <v>111</v>
      </c>
      <c r="E112" s="2" t="s">
        <v>110</v>
      </c>
      <c r="F112" s="16">
        <f t="shared" si="4"/>
        <v>34.699999999999996</v>
      </c>
      <c r="G112" s="22" t="s">
        <v>79</v>
      </c>
    </row>
    <row r="113" spans="1:7" ht="18" customHeight="1">
      <c r="A113" s="7">
        <v>12</v>
      </c>
      <c r="B113" s="2" t="s">
        <v>303</v>
      </c>
      <c r="C113" s="1" t="s">
        <v>26</v>
      </c>
      <c r="D113" s="2" t="s">
        <v>111</v>
      </c>
      <c r="E113" s="2" t="s">
        <v>104</v>
      </c>
      <c r="F113" s="16">
        <f t="shared" si="4"/>
        <v>34.35</v>
      </c>
      <c r="G113" s="22" t="s">
        <v>79</v>
      </c>
    </row>
    <row r="114" spans="1:7" ht="18" customHeight="1">
      <c r="A114" s="7">
        <v>13</v>
      </c>
      <c r="B114" s="2" t="s">
        <v>298</v>
      </c>
      <c r="C114" s="1" t="s">
        <v>26</v>
      </c>
      <c r="D114" s="2" t="s">
        <v>131</v>
      </c>
      <c r="E114" s="2" t="s">
        <v>144</v>
      </c>
      <c r="F114" s="16">
        <f t="shared" si="4"/>
        <v>34.3</v>
      </c>
      <c r="G114" s="22" t="s">
        <v>79</v>
      </c>
    </row>
    <row r="115" spans="1:7" ht="18" customHeight="1">
      <c r="A115" s="7">
        <v>14</v>
      </c>
      <c r="B115" s="2" t="s">
        <v>96</v>
      </c>
      <c r="C115" s="1" t="s">
        <v>26</v>
      </c>
      <c r="D115" s="2" t="s">
        <v>128</v>
      </c>
      <c r="E115" s="2" t="s">
        <v>110</v>
      </c>
      <c r="F115" s="16">
        <f t="shared" si="4"/>
        <v>34.099999999999994</v>
      </c>
      <c r="G115" s="22" t="s">
        <v>79</v>
      </c>
    </row>
    <row r="116" spans="1:7" ht="18" customHeight="1">
      <c r="A116" s="7">
        <v>15</v>
      </c>
      <c r="B116" s="2" t="s">
        <v>93</v>
      </c>
      <c r="C116" s="1" t="s">
        <v>26</v>
      </c>
      <c r="D116" s="2" t="s">
        <v>112</v>
      </c>
      <c r="E116" s="2" t="s">
        <v>104</v>
      </c>
      <c r="F116" s="16">
        <f t="shared" si="4"/>
        <v>34.05</v>
      </c>
      <c r="G116" s="22" t="s">
        <v>79</v>
      </c>
    </row>
    <row r="117" spans="1:7" ht="18" customHeight="1">
      <c r="A117" s="7">
        <v>16</v>
      </c>
      <c r="B117" s="2" t="s">
        <v>92</v>
      </c>
      <c r="C117" s="1" t="s">
        <v>26</v>
      </c>
      <c r="D117" s="2" t="s">
        <v>129</v>
      </c>
      <c r="E117" s="2" t="s">
        <v>100</v>
      </c>
      <c r="F117" s="16">
        <f t="shared" si="4"/>
        <v>33.8</v>
      </c>
      <c r="G117" s="22" t="s">
        <v>79</v>
      </c>
    </row>
    <row r="118" spans="1:7" ht="18" customHeight="1">
      <c r="A118" s="7">
        <v>17</v>
      </c>
      <c r="B118" s="2" t="s">
        <v>304</v>
      </c>
      <c r="C118" s="1" t="s">
        <v>26</v>
      </c>
      <c r="D118" s="2" t="s">
        <v>127</v>
      </c>
      <c r="E118" s="2" t="s">
        <v>145</v>
      </c>
      <c r="F118" s="16">
        <f t="shared" si="4"/>
        <v>33.75</v>
      </c>
      <c r="G118" s="22" t="s">
        <v>79</v>
      </c>
    </row>
    <row r="119" spans="1:7" ht="18" customHeight="1">
      <c r="A119" s="7">
        <v>18</v>
      </c>
      <c r="B119" s="2" t="s">
        <v>95</v>
      </c>
      <c r="C119" s="1" t="s">
        <v>26</v>
      </c>
      <c r="D119" s="2" t="s">
        <v>111</v>
      </c>
      <c r="E119" s="2" t="s">
        <v>100</v>
      </c>
      <c r="F119" s="16">
        <f t="shared" si="4"/>
        <v>33.65</v>
      </c>
      <c r="G119" s="22" t="s">
        <v>79</v>
      </c>
    </row>
    <row r="120" spans="1:7" ht="18" customHeight="1">
      <c r="A120" s="7">
        <v>19</v>
      </c>
      <c r="B120" s="2" t="s">
        <v>302</v>
      </c>
      <c r="C120" s="1" t="s">
        <v>26</v>
      </c>
      <c r="D120" s="2" t="s">
        <v>111</v>
      </c>
      <c r="E120" s="2" t="s">
        <v>100</v>
      </c>
      <c r="F120" s="16">
        <f t="shared" si="4"/>
        <v>33.65</v>
      </c>
      <c r="G120" s="22" t="s">
        <v>79</v>
      </c>
    </row>
    <row r="121" spans="1:7" ht="18" customHeight="1">
      <c r="A121" s="7">
        <v>20</v>
      </c>
      <c r="B121" s="2" t="s">
        <v>305</v>
      </c>
      <c r="C121" s="1" t="s">
        <v>26</v>
      </c>
      <c r="D121" s="2" t="s">
        <v>113</v>
      </c>
      <c r="E121" s="2" t="s">
        <v>122</v>
      </c>
      <c r="F121" s="16">
        <f>(D121*0.3+E121*0.7)*0.5</f>
        <v>33.599999999999994</v>
      </c>
      <c r="G121" s="22" t="s">
        <v>79</v>
      </c>
    </row>
    <row r="122" spans="1:7" ht="18" customHeight="1">
      <c r="A122" s="7">
        <v>21</v>
      </c>
      <c r="B122" s="2" t="s">
        <v>97</v>
      </c>
      <c r="C122" s="1" t="s">
        <v>26</v>
      </c>
      <c r="D122" s="2" t="s">
        <v>126</v>
      </c>
      <c r="E122" s="2" t="s">
        <v>99</v>
      </c>
      <c r="F122" s="16">
        <f>(D122*0.3+E122*0.7)*0.5</f>
        <v>33.55</v>
      </c>
      <c r="G122" s="22" t="s">
        <v>79</v>
      </c>
    </row>
    <row r="123" spans="1:7" ht="18" customHeight="1">
      <c r="A123" s="7">
        <v>22</v>
      </c>
      <c r="B123" s="2" t="s">
        <v>84</v>
      </c>
      <c r="C123" s="1" t="s">
        <v>26</v>
      </c>
      <c r="D123" s="2" t="s">
        <v>105</v>
      </c>
      <c r="E123" s="2" t="s">
        <v>104</v>
      </c>
      <c r="F123" s="16">
        <f>(D123*0.3+E123*0.7)*0.5</f>
        <v>33.45</v>
      </c>
      <c r="G123" s="22" t="s">
        <v>79</v>
      </c>
    </row>
    <row r="124" spans="1:7" s="6" customFormat="1" ht="18" customHeight="1">
      <c r="A124" s="4">
        <v>1</v>
      </c>
      <c r="B124" s="4" t="s">
        <v>190</v>
      </c>
      <c r="C124" s="5" t="s">
        <v>27</v>
      </c>
      <c r="D124" s="4" t="s">
        <v>119</v>
      </c>
      <c r="E124" s="4" t="s">
        <v>150</v>
      </c>
      <c r="F124" s="13">
        <f aca="true" t="shared" si="5" ref="F124:F135">(D124*0.3+E124*0.7)*0.5</f>
        <v>39</v>
      </c>
      <c r="G124" s="23" t="s">
        <v>79</v>
      </c>
    </row>
    <row r="125" spans="1:7" s="6" customFormat="1" ht="18" customHeight="1">
      <c r="A125" s="4">
        <v>2</v>
      </c>
      <c r="B125" s="4" t="s">
        <v>185</v>
      </c>
      <c r="C125" s="5" t="s">
        <v>27</v>
      </c>
      <c r="D125" s="4" t="s">
        <v>112</v>
      </c>
      <c r="E125" s="4" t="s">
        <v>154</v>
      </c>
      <c r="F125" s="13">
        <f t="shared" si="5"/>
        <v>38.25</v>
      </c>
      <c r="G125" s="23" t="s">
        <v>79</v>
      </c>
    </row>
    <row r="126" spans="1:7" s="6" customFormat="1" ht="18" customHeight="1">
      <c r="A126" s="4">
        <v>3</v>
      </c>
      <c r="B126" s="4" t="s">
        <v>186</v>
      </c>
      <c r="C126" s="5" t="s">
        <v>27</v>
      </c>
      <c r="D126" s="4" t="s">
        <v>106</v>
      </c>
      <c r="E126" s="4" t="s">
        <v>144</v>
      </c>
      <c r="F126" s="13">
        <f t="shared" si="5"/>
        <v>35.8</v>
      </c>
      <c r="G126" s="23" t="s">
        <v>79</v>
      </c>
    </row>
    <row r="127" spans="1:7" s="6" customFormat="1" ht="18" customHeight="1">
      <c r="A127" s="4">
        <v>4</v>
      </c>
      <c r="B127" s="4" t="s">
        <v>309</v>
      </c>
      <c r="C127" s="5" t="s">
        <v>27</v>
      </c>
      <c r="D127" s="4" t="s">
        <v>139</v>
      </c>
      <c r="E127" s="4" t="s">
        <v>148</v>
      </c>
      <c r="F127" s="13">
        <f t="shared" si="5"/>
        <v>35.75</v>
      </c>
      <c r="G127" s="23" t="s">
        <v>79</v>
      </c>
    </row>
    <row r="128" spans="1:7" s="6" customFormat="1" ht="18" customHeight="1">
      <c r="A128" s="4">
        <v>5</v>
      </c>
      <c r="B128" s="4" t="s">
        <v>184</v>
      </c>
      <c r="C128" s="5" t="s">
        <v>27</v>
      </c>
      <c r="D128" s="4" t="s">
        <v>132</v>
      </c>
      <c r="E128" s="4" t="s">
        <v>148</v>
      </c>
      <c r="F128" s="13">
        <f t="shared" si="5"/>
        <v>35.6</v>
      </c>
      <c r="G128" s="23" t="s">
        <v>79</v>
      </c>
    </row>
    <row r="129" spans="1:7" s="6" customFormat="1" ht="18" customHeight="1">
      <c r="A129" s="4">
        <v>6</v>
      </c>
      <c r="B129" s="4" t="s">
        <v>189</v>
      </c>
      <c r="C129" s="5" t="s">
        <v>27</v>
      </c>
      <c r="D129" s="4" t="s">
        <v>125</v>
      </c>
      <c r="E129" s="4" t="s">
        <v>144</v>
      </c>
      <c r="F129" s="13">
        <f t="shared" si="5"/>
        <v>35.35</v>
      </c>
      <c r="G129" s="23" t="s">
        <v>79</v>
      </c>
    </row>
    <row r="130" spans="1:7" s="6" customFormat="1" ht="18" customHeight="1">
      <c r="A130" s="4">
        <v>7</v>
      </c>
      <c r="B130" s="4" t="s">
        <v>183</v>
      </c>
      <c r="C130" s="5" t="s">
        <v>27</v>
      </c>
      <c r="D130" s="4" t="s">
        <v>140</v>
      </c>
      <c r="E130" s="4" t="s">
        <v>148</v>
      </c>
      <c r="F130" s="13">
        <f t="shared" si="5"/>
        <v>35.15</v>
      </c>
      <c r="G130" s="23" t="s">
        <v>79</v>
      </c>
    </row>
    <row r="131" spans="1:7" s="6" customFormat="1" ht="18" customHeight="1">
      <c r="A131" s="4">
        <v>8</v>
      </c>
      <c r="B131" s="4" t="s">
        <v>182</v>
      </c>
      <c r="C131" s="5" t="s">
        <v>27</v>
      </c>
      <c r="D131" s="4" t="s">
        <v>114</v>
      </c>
      <c r="E131" s="4" t="s">
        <v>147</v>
      </c>
      <c r="F131" s="13">
        <f t="shared" si="5"/>
        <v>35.05</v>
      </c>
      <c r="G131" s="23" t="s">
        <v>79</v>
      </c>
    </row>
    <row r="132" spans="1:7" s="6" customFormat="1" ht="18" customHeight="1">
      <c r="A132" s="4">
        <v>9</v>
      </c>
      <c r="B132" s="4" t="s">
        <v>181</v>
      </c>
      <c r="C132" s="5" t="s">
        <v>27</v>
      </c>
      <c r="D132" s="4" t="s">
        <v>126</v>
      </c>
      <c r="E132" s="4" t="s">
        <v>104</v>
      </c>
      <c r="F132" s="13">
        <f t="shared" si="5"/>
        <v>34.95</v>
      </c>
      <c r="G132" s="23" t="s">
        <v>79</v>
      </c>
    </row>
    <row r="133" spans="1:7" s="6" customFormat="1" ht="18" customHeight="1">
      <c r="A133" s="4">
        <v>10</v>
      </c>
      <c r="B133" s="4" t="s">
        <v>187</v>
      </c>
      <c r="C133" s="5" t="s">
        <v>27</v>
      </c>
      <c r="D133" s="4" t="s">
        <v>111</v>
      </c>
      <c r="E133" s="4" t="s">
        <v>110</v>
      </c>
      <c r="F133" s="13">
        <f t="shared" si="5"/>
        <v>34.699999999999996</v>
      </c>
      <c r="G133" s="23" t="s">
        <v>79</v>
      </c>
    </row>
    <row r="134" spans="1:7" s="6" customFormat="1" ht="18" customHeight="1">
      <c r="A134" s="4">
        <v>11</v>
      </c>
      <c r="B134" s="4" t="s">
        <v>310</v>
      </c>
      <c r="C134" s="5" t="s">
        <v>27</v>
      </c>
      <c r="D134" s="4" t="s">
        <v>131</v>
      </c>
      <c r="E134" s="4" t="s">
        <v>143</v>
      </c>
      <c r="F134" s="13">
        <f t="shared" si="5"/>
        <v>34.65</v>
      </c>
      <c r="G134" s="23" t="s">
        <v>79</v>
      </c>
    </row>
    <row r="135" spans="1:7" s="6" customFormat="1" ht="18" customHeight="1">
      <c r="A135" s="4">
        <v>12</v>
      </c>
      <c r="B135" s="4" t="s">
        <v>188</v>
      </c>
      <c r="C135" s="5" t="s">
        <v>27</v>
      </c>
      <c r="D135" s="4" t="s">
        <v>105</v>
      </c>
      <c r="E135" s="4" t="s">
        <v>143</v>
      </c>
      <c r="F135" s="13">
        <f t="shared" si="5"/>
        <v>34.5</v>
      </c>
      <c r="G135" s="23" t="s">
        <v>79</v>
      </c>
    </row>
    <row r="136" spans="1:7" s="9" customFormat="1" ht="18" customHeight="1">
      <c r="A136" s="7">
        <v>1</v>
      </c>
      <c r="B136" s="7" t="s">
        <v>192</v>
      </c>
      <c r="C136" s="8" t="s">
        <v>29</v>
      </c>
      <c r="D136" s="2" t="s">
        <v>141</v>
      </c>
      <c r="E136" s="2" t="s">
        <v>148</v>
      </c>
      <c r="F136" s="16">
        <f aca="true" t="shared" si="6" ref="F136:F147">(D136*0.3+E136*0.7)*0.5</f>
        <v>38.6</v>
      </c>
      <c r="G136" s="22" t="s">
        <v>79</v>
      </c>
    </row>
    <row r="137" spans="1:7" s="9" customFormat="1" ht="18" customHeight="1">
      <c r="A137" s="7">
        <v>2</v>
      </c>
      <c r="B137" s="7" t="s">
        <v>38</v>
      </c>
      <c r="C137" s="8" t="s">
        <v>29</v>
      </c>
      <c r="D137" s="2" t="s">
        <v>125</v>
      </c>
      <c r="E137" s="2" t="s">
        <v>152</v>
      </c>
      <c r="F137" s="16">
        <f t="shared" si="6"/>
        <v>38.5</v>
      </c>
      <c r="G137" s="22" t="s">
        <v>79</v>
      </c>
    </row>
    <row r="138" spans="1:7" s="9" customFormat="1" ht="18" customHeight="1">
      <c r="A138" s="7">
        <v>3</v>
      </c>
      <c r="B138" s="7" t="s">
        <v>42</v>
      </c>
      <c r="C138" s="8" t="s">
        <v>29</v>
      </c>
      <c r="D138" s="2" t="s">
        <v>102</v>
      </c>
      <c r="E138" s="2" t="s">
        <v>148</v>
      </c>
      <c r="F138" s="16">
        <f t="shared" si="6"/>
        <v>37.85</v>
      </c>
      <c r="G138" s="22" t="s">
        <v>79</v>
      </c>
    </row>
    <row r="139" spans="1:7" s="9" customFormat="1" ht="18" customHeight="1">
      <c r="A139" s="7">
        <v>4</v>
      </c>
      <c r="B139" s="7" t="s">
        <v>39</v>
      </c>
      <c r="C139" s="8" t="s">
        <v>29</v>
      </c>
      <c r="D139" s="2" t="s">
        <v>127</v>
      </c>
      <c r="E139" s="2" t="s">
        <v>147</v>
      </c>
      <c r="F139" s="16">
        <f t="shared" si="6"/>
        <v>37.599999999999994</v>
      </c>
      <c r="G139" s="22" t="s">
        <v>79</v>
      </c>
    </row>
    <row r="140" spans="1:7" s="9" customFormat="1" ht="18" customHeight="1">
      <c r="A140" s="7">
        <v>5</v>
      </c>
      <c r="B140" s="7" t="s">
        <v>40</v>
      </c>
      <c r="C140" s="8" t="s">
        <v>29</v>
      </c>
      <c r="D140" s="2" t="s">
        <v>106</v>
      </c>
      <c r="E140" s="2" t="s">
        <v>148</v>
      </c>
      <c r="F140" s="16">
        <f t="shared" si="6"/>
        <v>37.55</v>
      </c>
      <c r="G140" s="22" t="s">
        <v>79</v>
      </c>
    </row>
    <row r="141" spans="1:7" s="9" customFormat="1" ht="18" customHeight="1">
      <c r="A141" s="7">
        <v>6</v>
      </c>
      <c r="B141" s="7" t="s">
        <v>344</v>
      </c>
      <c r="C141" s="8" t="s">
        <v>29</v>
      </c>
      <c r="D141" s="2" t="s">
        <v>111</v>
      </c>
      <c r="E141" s="2" t="s">
        <v>150</v>
      </c>
      <c r="F141" s="16">
        <f t="shared" si="6"/>
        <v>37.5</v>
      </c>
      <c r="G141" s="22" t="s">
        <v>79</v>
      </c>
    </row>
    <row r="142" spans="1:7" s="9" customFormat="1" ht="18" customHeight="1">
      <c r="A142" s="7">
        <v>7</v>
      </c>
      <c r="B142" s="7" t="s">
        <v>41</v>
      </c>
      <c r="C142" s="8" t="s">
        <v>29</v>
      </c>
      <c r="D142" s="2" t="s">
        <v>111</v>
      </c>
      <c r="E142" s="2" t="s">
        <v>150</v>
      </c>
      <c r="F142" s="16">
        <f t="shared" si="6"/>
        <v>37.5</v>
      </c>
      <c r="G142" s="22" t="s">
        <v>79</v>
      </c>
    </row>
    <row r="143" spans="1:7" s="9" customFormat="1" ht="18" customHeight="1">
      <c r="A143" s="7">
        <v>8</v>
      </c>
      <c r="B143" s="7" t="s">
        <v>191</v>
      </c>
      <c r="C143" s="8" t="s">
        <v>29</v>
      </c>
      <c r="D143" s="2" t="s">
        <v>131</v>
      </c>
      <c r="E143" s="2" t="s">
        <v>147</v>
      </c>
      <c r="F143" s="16">
        <f t="shared" si="6"/>
        <v>36.4</v>
      </c>
      <c r="G143" s="22" t="s">
        <v>79</v>
      </c>
    </row>
    <row r="144" spans="1:7" s="9" customFormat="1" ht="18" customHeight="1">
      <c r="A144" s="7">
        <v>9</v>
      </c>
      <c r="B144" s="7" t="s">
        <v>194</v>
      </c>
      <c r="C144" s="8" t="s">
        <v>29</v>
      </c>
      <c r="D144" s="2" t="s">
        <v>111</v>
      </c>
      <c r="E144" s="2" t="s">
        <v>118</v>
      </c>
      <c r="F144" s="16">
        <f t="shared" si="6"/>
        <v>36.1</v>
      </c>
      <c r="G144" s="22" t="s">
        <v>79</v>
      </c>
    </row>
    <row r="145" spans="1:7" s="9" customFormat="1" ht="18" customHeight="1">
      <c r="A145" s="7">
        <v>10</v>
      </c>
      <c r="B145" s="7" t="s">
        <v>195</v>
      </c>
      <c r="C145" s="8" t="s">
        <v>29</v>
      </c>
      <c r="D145" s="2" t="s">
        <v>139</v>
      </c>
      <c r="E145" s="2" t="s">
        <v>147</v>
      </c>
      <c r="F145" s="16">
        <f t="shared" si="6"/>
        <v>36.099999999999994</v>
      </c>
      <c r="G145" s="22" t="s">
        <v>79</v>
      </c>
    </row>
    <row r="146" spans="1:7" s="9" customFormat="1" ht="18" customHeight="1">
      <c r="A146" s="7">
        <v>11</v>
      </c>
      <c r="B146" s="7" t="s">
        <v>207</v>
      </c>
      <c r="C146" s="8" t="s">
        <v>29</v>
      </c>
      <c r="D146" s="2" t="s">
        <v>131</v>
      </c>
      <c r="E146" s="2" t="s">
        <v>149</v>
      </c>
      <c r="F146" s="16">
        <f t="shared" si="6"/>
        <v>35.699999999999996</v>
      </c>
      <c r="G146" s="22" t="s">
        <v>79</v>
      </c>
    </row>
    <row r="147" spans="1:7" s="9" customFormat="1" ht="18" customHeight="1">
      <c r="A147" s="7">
        <v>12</v>
      </c>
      <c r="B147" s="7" t="s">
        <v>193</v>
      </c>
      <c r="C147" s="8" t="s">
        <v>29</v>
      </c>
      <c r="D147" s="2" t="s">
        <v>132</v>
      </c>
      <c r="E147" s="2" t="s">
        <v>148</v>
      </c>
      <c r="F147" s="16">
        <f t="shared" si="6"/>
        <v>35.6</v>
      </c>
      <c r="G147" s="22" t="s">
        <v>79</v>
      </c>
    </row>
    <row r="148" spans="1:7" s="6" customFormat="1" ht="18" customHeight="1">
      <c r="A148" s="4">
        <v>1</v>
      </c>
      <c r="B148" s="4" t="s">
        <v>222</v>
      </c>
      <c r="C148" s="5" t="s">
        <v>28</v>
      </c>
      <c r="D148" s="4" t="s">
        <v>99</v>
      </c>
      <c r="E148" s="4" t="s">
        <v>149</v>
      </c>
      <c r="F148" s="13">
        <f aca="true" t="shared" si="7" ref="F148:F159">(D148*0.3+E148*0.7)*0.5</f>
        <v>39</v>
      </c>
      <c r="G148" s="23" t="s">
        <v>79</v>
      </c>
    </row>
    <row r="149" spans="1:7" s="6" customFormat="1" ht="18" customHeight="1">
      <c r="A149" s="4">
        <v>2</v>
      </c>
      <c r="B149" s="4" t="s">
        <v>220</v>
      </c>
      <c r="C149" s="5" t="s">
        <v>28</v>
      </c>
      <c r="D149" s="4" t="s">
        <v>102</v>
      </c>
      <c r="E149" s="4" t="s">
        <v>153</v>
      </c>
      <c r="F149" s="13">
        <f t="shared" si="7"/>
        <v>38.9</v>
      </c>
      <c r="G149" s="23" t="s">
        <v>79</v>
      </c>
    </row>
    <row r="150" spans="1:7" s="6" customFormat="1" ht="18" customHeight="1">
      <c r="A150" s="4">
        <v>3</v>
      </c>
      <c r="B150" s="4" t="s">
        <v>0</v>
      </c>
      <c r="C150" s="5" t="s">
        <v>28</v>
      </c>
      <c r="D150" s="4" t="s">
        <v>113</v>
      </c>
      <c r="E150" s="4" t="s">
        <v>148</v>
      </c>
      <c r="F150" s="13">
        <f t="shared" si="7"/>
        <v>38.15</v>
      </c>
      <c r="G150" s="23" t="s">
        <v>79</v>
      </c>
    </row>
    <row r="151" spans="1:7" s="6" customFormat="1" ht="18" customHeight="1">
      <c r="A151" s="4">
        <v>4</v>
      </c>
      <c r="B151" s="4" t="s">
        <v>221</v>
      </c>
      <c r="C151" s="5" t="s">
        <v>28</v>
      </c>
      <c r="D151" s="4" t="s">
        <v>113</v>
      </c>
      <c r="E151" s="4" t="s">
        <v>149</v>
      </c>
      <c r="F151" s="13">
        <f t="shared" si="7"/>
        <v>37.8</v>
      </c>
      <c r="G151" s="23" t="s">
        <v>79</v>
      </c>
    </row>
    <row r="152" spans="1:7" s="6" customFormat="1" ht="18" customHeight="1">
      <c r="A152" s="4">
        <v>5</v>
      </c>
      <c r="B152" s="4" t="s">
        <v>81</v>
      </c>
      <c r="C152" s="5" t="s">
        <v>28</v>
      </c>
      <c r="D152" s="4" t="s">
        <v>138</v>
      </c>
      <c r="E152" s="4" t="s">
        <v>152</v>
      </c>
      <c r="F152" s="13">
        <f t="shared" si="7"/>
        <v>37.75</v>
      </c>
      <c r="G152" s="23" t="s">
        <v>79</v>
      </c>
    </row>
    <row r="153" spans="1:7" s="6" customFormat="1" ht="18" customHeight="1">
      <c r="A153" s="4">
        <v>6</v>
      </c>
      <c r="B153" s="4" t="s">
        <v>3</v>
      </c>
      <c r="C153" s="5" t="s">
        <v>28</v>
      </c>
      <c r="D153" s="4" t="s">
        <v>129</v>
      </c>
      <c r="E153" s="4" t="s">
        <v>150</v>
      </c>
      <c r="F153" s="13">
        <f t="shared" si="7"/>
        <v>37.65</v>
      </c>
      <c r="G153" s="23" t="s">
        <v>79</v>
      </c>
    </row>
    <row r="154" spans="1:7" s="6" customFormat="1" ht="18" customHeight="1">
      <c r="A154" s="4">
        <v>7</v>
      </c>
      <c r="B154" s="4" t="s">
        <v>4</v>
      </c>
      <c r="C154" s="5" t="s">
        <v>28</v>
      </c>
      <c r="D154" s="4" t="s">
        <v>129</v>
      </c>
      <c r="E154" s="4" t="s">
        <v>150</v>
      </c>
      <c r="F154" s="13">
        <f t="shared" si="7"/>
        <v>37.65</v>
      </c>
      <c r="G154" s="23" t="s">
        <v>79</v>
      </c>
    </row>
    <row r="155" spans="1:7" s="6" customFormat="1" ht="18" customHeight="1">
      <c r="A155" s="4">
        <v>8</v>
      </c>
      <c r="B155" s="4" t="s">
        <v>2</v>
      </c>
      <c r="C155" s="5" t="s">
        <v>28</v>
      </c>
      <c r="D155" s="4" t="s">
        <v>127</v>
      </c>
      <c r="E155" s="4" t="s">
        <v>147</v>
      </c>
      <c r="F155" s="13">
        <f t="shared" si="7"/>
        <v>37.599999999999994</v>
      </c>
      <c r="G155" s="23" t="s">
        <v>79</v>
      </c>
    </row>
    <row r="156" spans="1:7" s="6" customFormat="1" ht="18" customHeight="1">
      <c r="A156" s="4">
        <v>9</v>
      </c>
      <c r="B156" s="4" t="s">
        <v>218</v>
      </c>
      <c r="C156" s="5" t="s">
        <v>28</v>
      </c>
      <c r="D156" s="4" t="s">
        <v>127</v>
      </c>
      <c r="E156" s="4" t="s">
        <v>147</v>
      </c>
      <c r="F156" s="13">
        <f t="shared" si="7"/>
        <v>37.599999999999994</v>
      </c>
      <c r="G156" s="23" t="s">
        <v>79</v>
      </c>
    </row>
    <row r="157" spans="1:7" s="6" customFormat="1" ht="18" customHeight="1">
      <c r="A157" s="4">
        <v>10</v>
      </c>
      <c r="B157" s="4" t="s">
        <v>219</v>
      </c>
      <c r="C157" s="5" t="s">
        <v>28</v>
      </c>
      <c r="D157" s="4" t="s">
        <v>127</v>
      </c>
      <c r="E157" s="4" t="s">
        <v>147</v>
      </c>
      <c r="F157" s="13">
        <f t="shared" si="7"/>
        <v>37.599999999999994</v>
      </c>
      <c r="G157" s="23" t="s">
        <v>79</v>
      </c>
    </row>
    <row r="158" spans="1:7" s="6" customFormat="1" ht="18" customHeight="1">
      <c r="A158" s="4">
        <v>11</v>
      </c>
      <c r="B158" s="4" t="s">
        <v>1</v>
      </c>
      <c r="C158" s="5" t="s">
        <v>28</v>
      </c>
      <c r="D158" s="4" t="s">
        <v>129</v>
      </c>
      <c r="E158" s="4" t="s">
        <v>147</v>
      </c>
      <c r="F158" s="13">
        <f t="shared" si="7"/>
        <v>37.3</v>
      </c>
      <c r="G158" s="23" t="s">
        <v>79</v>
      </c>
    </row>
    <row r="159" spans="1:7" s="6" customFormat="1" ht="18" customHeight="1">
      <c r="A159" s="4">
        <v>12</v>
      </c>
      <c r="B159" s="4" t="s">
        <v>223</v>
      </c>
      <c r="C159" s="5" t="s">
        <v>28</v>
      </c>
      <c r="D159" s="4" t="s">
        <v>115</v>
      </c>
      <c r="E159" s="4" t="s">
        <v>118</v>
      </c>
      <c r="F159" s="13">
        <f t="shared" si="7"/>
        <v>37.3</v>
      </c>
      <c r="G159" s="23" t="s">
        <v>79</v>
      </c>
    </row>
    <row r="160" spans="1:7" s="9" customFormat="1" ht="18" customHeight="1">
      <c r="A160" s="7">
        <v>1</v>
      </c>
      <c r="B160" s="10" t="s">
        <v>200</v>
      </c>
      <c r="C160" s="11" t="s">
        <v>9</v>
      </c>
      <c r="D160" s="2" t="s">
        <v>115</v>
      </c>
      <c r="E160" s="2" t="s">
        <v>120</v>
      </c>
      <c r="F160" s="16">
        <f aca="true" t="shared" si="8" ref="F160:F170">(D160*0.3+E160*0.7)*0.5</f>
        <v>33.099999999999994</v>
      </c>
      <c r="G160" s="22" t="s">
        <v>79</v>
      </c>
    </row>
    <row r="161" spans="1:7" s="9" customFormat="1" ht="18" customHeight="1">
      <c r="A161" s="7">
        <v>2</v>
      </c>
      <c r="B161" s="7" t="s">
        <v>199</v>
      </c>
      <c r="C161" s="8" t="s">
        <v>9</v>
      </c>
      <c r="D161" s="2" t="s">
        <v>102</v>
      </c>
      <c r="E161" s="2" t="s">
        <v>107</v>
      </c>
      <c r="F161" s="16">
        <f t="shared" si="8"/>
        <v>32.6</v>
      </c>
      <c r="G161" s="22" t="s">
        <v>79</v>
      </c>
    </row>
    <row r="162" spans="1:7" s="9" customFormat="1" ht="18" customHeight="1">
      <c r="A162" s="7">
        <v>3</v>
      </c>
      <c r="B162" s="7" t="s">
        <v>197</v>
      </c>
      <c r="C162" s="8" t="s">
        <v>9</v>
      </c>
      <c r="D162" s="2" t="s">
        <v>135</v>
      </c>
      <c r="E162" s="2" t="s">
        <v>123</v>
      </c>
      <c r="F162" s="16">
        <f t="shared" si="8"/>
        <v>32.45</v>
      </c>
      <c r="G162" s="22" t="s">
        <v>79</v>
      </c>
    </row>
    <row r="163" spans="1:7" s="9" customFormat="1" ht="18" customHeight="1">
      <c r="A163" s="7">
        <v>4</v>
      </c>
      <c r="B163" s="7" t="s">
        <v>198</v>
      </c>
      <c r="C163" s="8" t="s">
        <v>9</v>
      </c>
      <c r="D163" s="2" t="s">
        <v>124</v>
      </c>
      <c r="E163" s="2" t="s">
        <v>107</v>
      </c>
      <c r="F163" s="16">
        <f t="shared" si="8"/>
        <v>32.45</v>
      </c>
      <c r="G163" s="22" t="s">
        <v>79</v>
      </c>
    </row>
    <row r="164" spans="1:7" s="9" customFormat="1" ht="18" customHeight="1">
      <c r="A164" s="7">
        <v>5</v>
      </c>
      <c r="B164" s="7" t="s">
        <v>296</v>
      </c>
      <c r="C164" s="8" t="s">
        <v>9</v>
      </c>
      <c r="D164" s="2" t="s">
        <v>126</v>
      </c>
      <c r="E164" s="2" t="s">
        <v>141</v>
      </c>
      <c r="F164" s="16">
        <f t="shared" si="8"/>
        <v>31.799999999999997</v>
      </c>
      <c r="G164" s="22" t="s">
        <v>79</v>
      </c>
    </row>
    <row r="165" spans="1:7" s="9" customFormat="1" ht="18" customHeight="1">
      <c r="A165" s="7">
        <v>6</v>
      </c>
      <c r="B165" s="7" t="s">
        <v>202</v>
      </c>
      <c r="C165" s="8" t="s">
        <v>9</v>
      </c>
      <c r="D165" s="2" t="s">
        <v>120</v>
      </c>
      <c r="E165" s="2" t="s">
        <v>124</v>
      </c>
      <c r="F165" s="16">
        <f t="shared" si="8"/>
        <v>31.2</v>
      </c>
      <c r="G165" s="22" t="s">
        <v>79</v>
      </c>
    </row>
    <row r="166" spans="1:7" s="9" customFormat="1" ht="18" customHeight="1">
      <c r="A166" s="7">
        <v>7</v>
      </c>
      <c r="B166" s="7" t="s">
        <v>295</v>
      </c>
      <c r="C166" s="8" t="s">
        <v>9</v>
      </c>
      <c r="D166" s="2" t="s">
        <v>112</v>
      </c>
      <c r="E166" s="2" t="s">
        <v>117</v>
      </c>
      <c r="F166" s="16">
        <f t="shared" si="8"/>
        <v>30.55</v>
      </c>
      <c r="G166" s="22" t="s">
        <v>79</v>
      </c>
    </row>
    <row r="167" spans="1:7" s="9" customFormat="1" ht="18" customHeight="1">
      <c r="A167" s="7">
        <v>8</v>
      </c>
      <c r="B167" s="7" t="s">
        <v>201</v>
      </c>
      <c r="C167" s="8" t="s">
        <v>9</v>
      </c>
      <c r="D167" s="2" t="s">
        <v>135</v>
      </c>
      <c r="E167" s="2" t="s">
        <v>113</v>
      </c>
      <c r="F167" s="16">
        <f t="shared" si="8"/>
        <v>29.999999999999996</v>
      </c>
      <c r="G167" s="22" t="s">
        <v>79</v>
      </c>
    </row>
    <row r="168" spans="1:7" s="9" customFormat="1" ht="18" customHeight="1">
      <c r="A168" s="7">
        <v>9</v>
      </c>
      <c r="B168" s="7" t="s">
        <v>196</v>
      </c>
      <c r="C168" s="8" t="s">
        <v>9</v>
      </c>
      <c r="D168" s="2" t="s">
        <v>114</v>
      </c>
      <c r="E168" s="2" t="s">
        <v>120</v>
      </c>
      <c r="F168" s="16">
        <f t="shared" si="8"/>
        <v>29.799999999999997</v>
      </c>
      <c r="G168" s="22" t="s">
        <v>79</v>
      </c>
    </row>
    <row r="169" spans="1:7" s="6" customFormat="1" ht="18" customHeight="1">
      <c r="A169" s="4">
        <v>1</v>
      </c>
      <c r="B169" s="4" t="s">
        <v>334</v>
      </c>
      <c r="C169" s="5" t="s">
        <v>11</v>
      </c>
      <c r="D169" s="4" t="s">
        <v>119</v>
      </c>
      <c r="E169" s="4" t="s">
        <v>107</v>
      </c>
      <c r="F169" s="13">
        <f t="shared" si="8"/>
        <v>33.05</v>
      </c>
      <c r="G169" s="23" t="s">
        <v>79</v>
      </c>
    </row>
    <row r="170" spans="1:7" s="6" customFormat="1" ht="18" customHeight="1">
      <c r="A170" s="4">
        <v>2</v>
      </c>
      <c r="B170" s="4" t="s">
        <v>323</v>
      </c>
      <c r="C170" s="5" t="s">
        <v>11</v>
      </c>
      <c r="D170" s="4" t="s">
        <v>125</v>
      </c>
      <c r="E170" s="4" t="s">
        <v>141</v>
      </c>
      <c r="F170" s="13">
        <f t="shared" si="8"/>
        <v>31.5</v>
      </c>
      <c r="G170" s="23" t="s">
        <v>79</v>
      </c>
    </row>
    <row r="171" spans="1:7" s="6" customFormat="1" ht="18" customHeight="1">
      <c r="A171" s="4">
        <v>3</v>
      </c>
      <c r="B171" s="4" t="s">
        <v>328</v>
      </c>
      <c r="C171" s="5" t="s">
        <v>11</v>
      </c>
      <c r="D171" s="4" t="s">
        <v>138</v>
      </c>
      <c r="E171" s="4" t="s">
        <v>119</v>
      </c>
      <c r="F171" s="13">
        <f aca="true" t="shared" si="9" ref="F171:F185">(D171*0.3+E171*0.7)*0.5</f>
        <v>30.049999999999997</v>
      </c>
      <c r="G171" s="23" t="s">
        <v>79</v>
      </c>
    </row>
    <row r="172" spans="1:7" s="6" customFormat="1" ht="18" customHeight="1">
      <c r="A172" s="4">
        <v>4</v>
      </c>
      <c r="B172" s="4" t="s">
        <v>326</v>
      </c>
      <c r="C172" s="5" t="s">
        <v>11</v>
      </c>
      <c r="D172" s="4" t="s">
        <v>138</v>
      </c>
      <c r="E172" s="4" t="s">
        <v>113</v>
      </c>
      <c r="F172" s="13">
        <f t="shared" si="9"/>
        <v>29.699999999999996</v>
      </c>
      <c r="G172" s="23" t="s">
        <v>79</v>
      </c>
    </row>
    <row r="173" spans="1:7" s="6" customFormat="1" ht="18" customHeight="1">
      <c r="A173" s="4">
        <v>5</v>
      </c>
      <c r="B173" s="4" t="s">
        <v>327</v>
      </c>
      <c r="C173" s="5" t="s">
        <v>11</v>
      </c>
      <c r="D173" s="4" t="s">
        <v>109</v>
      </c>
      <c r="E173" s="4" t="s">
        <v>117</v>
      </c>
      <c r="F173" s="13">
        <f t="shared" si="9"/>
        <v>29.35</v>
      </c>
      <c r="G173" s="23" t="s">
        <v>79</v>
      </c>
    </row>
    <row r="174" spans="1:7" s="6" customFormat="1" ht="18" customHeight="1">
      <c r="A174" s="4">
        <v>6</v>
      </c>
      <c r="B174" s="4" t="s">
        <v>325</v>
      </c>
      <c r="C174" s="5" t="s">
        <v>11</v>
      </c>
      <c r="D174" s="4" t="s">
        <v>111</v>
      </c>
      <c r="E174" s="4" t="s">
        <v>124</v>
      </c>
      <c r="F174" s="13">
        <f t="shared" si="9"/>
        <v>29.1</v>
      </c>
      <c r="G174" s="23" t="s">
        <v>79</v>
      </c>
    </row>
    <row r="175" spans="1:7" s="6" customFormat="1" ht="18" customHeight="1">
      <c r="A175" s="4">
        <v>7</v>
      </c>
      <c r="B175" s="4" t="s">
        <v>333</v>
      </c>
      <c r="C175" s="5" t="s">
        <v>11</v>
      </c>
      <c r="D175" s="4" t="s">
        <v>132</v>
      </c>
      <c r="E175" s="4" t="s">
        <v>113</v>
      </c>
      <c r="F175" s="13">
        <f t="shared" si="9"/>
        <v>28.949999999999996</v>
      </c>
      <c r="G175" s="23" t="s">
        <v>79</v>
      </c>
    </row>
    <row r="176" spans="1:7" s="6" customFormat="1" ht="18" customHeight="1">
      <c r="A176" s="4">
        <v>8</v>
      </c>
      <c r="B176" s="4" t="s">
        <v>324</v>
      </c>
      <c r="C176" s="5" t="s">
        <v>11</v>
      </c>
      <c r="D176" s="4" t="s">
        <v>132</v>
      </c>
      <c r="E176" s="4" t="s">
        <v>106</v>
      </c>
      <c r="F176" s="13">
        <f t="shared" si="9"/>
        <v>27.549999999999997</v>
      </c>
      <c r="G176" s="23" t="s">
        <v>79</v>
      </c>
    </row>
    <row r="177" spans="1:7" s="6" customFormat="1" ht="18" customHeight="1">
      <c r="A177" s="4">
        <v>9</v>
      </c>
      <c r="B177" s="4" t="s">
        <v>332</v>
      </c>
      <c r="C177" s="5" t="s">
        <v>11</v>
      </c>
      <c r="D177" s="4" t="s">
        <v>101</v>
      </c>
      <c r="E177" s="4" t="s">
        <v>124</v>
      </c>
      <c r="F177" s="13">
        <f t="shared" si="9"/>
        <v>27.3</v>
      </c>
      <c r="G177" s="23" t="s">
        <v>79</v>
      </c>
    </row>
    <row r="178" spans="1:7" s="6" customFormat="1" ht="18" customHeight="1">
      <c r="A178" s="4">
        <v>10</v>
      </c>
      <c r="B178" s="4" t="s">
        <v>329</v>
      </c>
      <c r="C178" s="5" t="s">
        <v>11</v>
      </c>
      <c r="D178" s="4" t="s">
        <v>121</v>
      </c>
      <c r="E178" s="4" t="s">
        <v>117</v>
      </c>
      <c r="F178" s="13">
        <f t="shared" si="9"/>
        <v>27.25</v>
      </c>
      <c r="G178" s="23" t="s">
        <v>79</v>
      </c>
    </row>
    <row r="179" spans="1:7" s="6" customFormat="1" ht="18" customHeight="1">
      <c r="A179" s="4">
        <v>11</v>
      </c>
      <c r="B179" s="4" t="s">
        <v>331</v>
      </c>
      <c r="C179" s="5" t="s">
        <v>11</v>
      </c>
      <c r="D179" s="4" t="s">
        <v>130</v>
      </c>
      <c r="E179" s="4" t="s">
        <v>113</v>
      </c>
      <c r="F179" s="13">
        <f t="shared" si="9"/>
        <v>26.999999999999996</v>
      </c>
      <c r="G179" s="23" t="s">
        <v>79</v>
      </c>
    </row>
    <row r="180" spans="1:7" s="6" customFormat="1" ht="18" customHeight="1">
      <c r="A180" s="4">
        <v>12</v>
      </c>
      <c r="B180" s="4" t="s">
        <v>330</v>
      </c>
      <c r="C180" s="5" t="s">
        <v>11</v>
      </c>
      <c r="D180" s="4" t="s">
        <v>109</v>
      </c>
      <c r="E180" s="4" t="s">
        <v>126</v>
      </c>
      <c r="F180" s="13">
        <f t="shared" si="9"/>
        <v>26.9</v>
      </c>
      <c r="G180" s="23" t="s">
        <v>79</v>
      </c>
    </row>
    <row r="181" spans="1:7" s="9" customFormat="1" ht="18" customHeight="1">
      <c r="A181" s="7">
        <v>1</v>
      </c>
      <c r="B181" s="7" t="s">
        <v>342</v>
      </c>
      <c r="C181" s="8" t="s">
        <v>12</v>
      </c>
      <c r="D181" s="2" t="s">
        <v>138</v>
      </c>
      <c r="E181" s="2" t="s">
        <v>113</v>
      </c>
      <c r="F181" s="16">
        <f t="shared" si="9"/>
        <v>29.699999999999996</v>
      </c>
      <c r="G181" s="22" t="s">
        <v>79</v>
      </c>
    </row>
    <row r="182" spans="1:7" s="9" customFormat="1" ht="18" customHeight="1">
      <c r="A182" s="7">
        <v>2</v>
      </c>
      <c r="B182" s="7" t="s">
        <v>341</v>
      </c>
      <c r="C182" s="8" t="s">
        <v>12</v>
      </c>
      <c r="D182" s="2" t="s">
        <v>135</v>
      </c>
      <c r="E182" s="2" t="s">
        <v>111</v>
      </c>
      <c r="F182" s="16">
        <f t="shared" si="9"/>
        <v>26.849999999999998</v>
      </c>
      <c r="G182" s="22" t="s">
        <v>79</v>
      </c>
    </row>
    <row r="183" spans="1:7" ht="18" customHeight="1">
      <c r="A183" s="7">
        <v>3</v>
      </c>
      <c r="B183" s="7" t="s">
        <v>343</v>
      </c>
      <c r="C183" s="8" t="s">
        <v>12</v>
      </c>
      <c r="D183" s="2" t="s">
        <v>131</v>
      </c>
      <c r="E183" s="2" t="s">
        <v>129</v>
      </c>
      <c r="F183" s="16">
        <f t="shared" si="9"/>
        <v>26.6</v>
      </c>
      <c r="G183" s="22" t="s">
        <v>79</v>
      </c>
    </row>
    <row r="184" spans="1:7" s="9" customFormat="1" ht="18" customHeight="1">
      <c r="A184" s="4">
        <v>1</v>
      </c>
      <c r="B184" s="4" t="s">
        <v>59</v>
      </c>
      <c r="C184" s="5" t="s">
        <v>21</v>
      </c>
      <c r="D184" s="4" t="s">
        <v>113</v>
      </c>
      <c r="E184" s="13">
        <v>82</v>
      </c>
      <c r="F184" s="13">
        <f t="shared" si="9"/>
        <v>38.15</v>
      </c>
      <c r="G184" s="23" t="s">
        <v>79</v>
      </c>
    </row>
    <row r="185" spans="1:7" s="9" customFormat="1" ht="18" customHeight="1">
      <c r="A185" s="4">
        <v>2</v>
      </c>
      <c r="B185" s="4" t="s">
        <v>60</v>
      </c>
      <c r="C185" s="5" t="s">
        <v>21</v>
      </c>
      <c r="D185" s="4" t="s">
        <v>101</v>
      </c>
      <c r="E185" s="13">
        <v>77</v>
      </c>
      <c r="F185" s="13">
        <f t="shared" si="9"/>
        <v>33.25</v>
      </c>
      <c r="G185" s="23" t="s">
        <v>79</v>
      </c>
    </row>
    <row r="186" spans="1:7" ht="18" customHeight="1">
      <c r="A186" s="10">
        <v>1</v>
      </c>
      <c r="B186" s="10" t="s">
        <v>241</v>
      </c>
      <c r="C186" s="11" t="s">
        <v>13</v>
      </c>
      <c r="D186" s="10" t="s">
        <v>133</v>
      </c>
      <c r="E186" s="10" t="s">
        <v>125</v>
      </c>
      <c r="F186" s="19">
        <f aca="true" t="shared" si="10" ref="F186:F209">(D186*0.3+E186*0.7)*0.4</f>
        <v>20.599999999999998</v>
      </c>
      <c r="G186" s="26" t="s">
        <v>79</v>
      </c>
    </row>
    <row r="187" spans="1:7" ht="18" customHeight="1">
      <c r="A187" s="7">
        <v>2</v>
      </c>
      <c r="B187" s="7" t="s">
        <v>242</v>
      </c>
      <c r="C187" s="8" t="s">
        <v>13</v>
      </c>
      <c r="D187" s="7" t="s">
        <v>105</v>
      </c>
      <c r="E187" s="7" t="s">
        <v>138</v>
      </c>
      <c r="F187" s="19">
        <f t="shared" si="10"/>
        <v>20.04</v>
      </c>
      <c r="G187" s="26" t="s">
        <v>79</v>
      </c>
    </row>
    <row r="188" spans="1:7" ht="18" customHeight="1">
      <c r="A188" s="7">
        <v>3</v>
      </c>
      <c r="B188" s="7" t="s">
        <v>243</v>
      </c>
      <c r="C188" s="8" t="s">
        <v>13</v>
      </c>
      <c r="D188" s="7" t="s">
        <v>137</v>
      </c>
      <c r="E188" s="7" t="s">
        <v>111</v>
      </c>
      <c r="F188" s="19">
        <f t="shared" si="10"/>
        <v>19.439999999999998</v>
      </c>
      <c r="G188" s="26" t="s">
        <v>79</v>
      </c>
    </row>
    <row r="189" spans="1:7" ht="18" customHeight="1">
      <c r="A189" s="4">
        <v>1</v>
      </c>
      <c r="B189" s="4" t="s">
        <v>246</v>
      </c>
      <c r="C189" s="5" t="s">
        <v>14</v>
      </c>
      <c r="D189" s="4" t="s">
        <v>129</v>
      </c>
      <c r="E189" s="4" t="s">
        <v>119</v>
      </c>
      <c r="F189" s="18">
        <f t="shared" si="10"/>
        <v>24.52</v>
      </c>
      <c r="G189" s="23" t="s">
        <v>79</v>
      </c>
    </row>
    <row r="190" spans="1:7" ht="18" customHeight="1">
      <c r="A190" s="4">
        <v>2</v>
      </c>
      <c r="B190" s="4" t="s">
        <v>244</v>
      </c>
      <c r="C190" s="5" t="s">
        <v>14</v>
      </c>
      <c r="D190" s="4" t="s">
        <v>127</v>
      </c>
      <c r="E190" s="4" t="s">
        <v>113</v>
      </c>
      <c r="F190" s="18">
        <f t="shared" si="10"/>
        <v>24.479999999999997</v>
      </c>
      <c r="G190" s="23" t="s">
        <v>79</v>
      </c>
    </row>
    <row r="191" spans="1:7" ht="18" customHeight="1">
      <c r="A191" s="4">
        <v>3</v>
      </c>
      <c r="B191" s="4" t="s">
        <v>245</v>
      </c>
      <c r="C191" s="5" t="s">
        <v>14</v>
      </c>
      <c r="D191" s="4" t="s">
        <v>125</v>
      </c>
      <c r="E191" s="4" t="s">
        <v>113</v>
      </c>
      <c r="F191" s="18">
        <f t="shared" si="10"/>
        <v>24.36</v>
      </c>
      <c r="G191" s="23" t="s">
        <v>79</v>
      </c>
    </row>
    <row r="192" spans="1:7" ht="18" customHeight="1">
      <c r="A192" s="4">
        <v>4</v>
      </c>
      <c r="B192" s="4" t="s">
        <v>249</v>
      </c>
      <c r="C192" s="5" t="s">
        <v>14</v>
      </c>
      <c r="D192" s="4" t="s">
        <v>112</v>
      </c>
      <c r="E192" s="4" t="s">
        <v>102</v>
      </c>
      <c r="F192" s="18">
        <f t="shared" si="10"/>
        <v>23.32</v>
      </c>
      <c r="G192" s="23" t="s">
        <v>79</v>
      </c>
    </row>
    <row r="193" spans="1:7" ht="18" customHeight="1">
      <c r="A193" s="4">
        <v>5</v>
      </c>
      <c r="B193" s="4" t="s">
        <v>248</v>
      </c>
      <c r="C193" s="5" t="s">
        <v>14</v>
      </c>
      <c r="D193" s="4" t="s">
        <v>128</v>
      </c>
      <c r="E193" s="4" t="s">
        <v>102</v>
      </c>
      <c r="F193" s="18">
        <f t="shared" si="10"/>
        <v>23.08</v>
      </c>
      <c r="G193" s="23" t="s">
        <v>79</v>
      </c>
    </row>
    <row r="194" spans="1:7" ht="18" customHeight="1">
      <c r="A194" s="4">
        <v>6</v>
      </c>
      <c r="B194" s="4" t="s">
        <v>247</v>
      </c>
      <c r="C194" s="5" t="s">
        <v>14</v>
      </c>
      <c r="D194" s="4" t="s">
        <v>109</v>
      </c>
      <c r="E194" s="4" t="s">
        <v>115</v>
      </c>
      <c r="F194" s="18">
        <f t="shared" si="10"/>
        <v>22.64</v>
      </c>
      <c r="G194" s="23" t="s">
        <v>79</v>
      </c>
    </row>
    <row r="195" spans="1:7" s="9" customFormat="1" ht="18" customHeight="1">
      <c r="A195" s="7">
        <v>1</v>
      </c>
      <c r="B195" s="7" t="s">
        <v>255</v>
      </c>
      <c r="C195" s="8" t="s">
        <v>15</v>
      </c>
      <c r="D195" s="7" t="s">
        <v>126</v>
      </c>
      <c r="E195" s="7" t="s">
        <v>141</v>
      </c>
      <c r="F195" s="19">
        <f t="shared" si="10"/>
        <v>25.439999999999998</v>
      </c>
      <c r="G195" s="24" t="s">
        <v>79</v>
      </c>
    </row>
    <row r="196" spans="1:7" s="9" customFormat="1" ht="18" customHeight="1">
      <c r="A196" s="7">
        <v>2</v>
      </c>
      <c r="B196" s="7" t="s">
        <v>260</v>
      </c>
      <c r="C196" s="8" t="s">
        <v>15</v>
      </c>
      <c r="D196" s="7" t="s">
        <v>129</v>
      </c>
      <c r="E196" s="7" t="s">
        <v>115</v>
      </c>
      <c r="F196" s="19">
        <f t="shared" si="10"/>
        <v>23.96</v>
      </c>
      <c r="G196" s="24" t="s">
        <v>79</v>
      </c>
    </row>
    <row r="197" spans="1:7" s="9" customFormat="1" ht="18" customHeight="1">
      <c r="A197" s="7">
        <v>3</v>
      </c>
      <c r="B197" s="7" t="s">
        <v>262</v>
      </c>
      <c r="C197" s="8" t="s">
        <v>15</v>
      </c>
      <c r="D197" s="7" t="s">
        <v>112</v>
      </c>
      <c r="E197" s="7" t="s">
        <v>115</v>
      </c>
      <c r="F197" s="19">
        <f t="shared" si="10"/>
        <v>23.6</v>
      </c>
      <c r="G197" s="24" t="s">
        <v>79</v>
      </c>
    </row>
    <row r="198" spans="1:7" s="9" customFormat="1" ht="18" customHeight="1">
      <c r="A198" s="7">
        <v>4</v>
      </c>
      <c r="B198" s="7" t="s">
        <v>258</v>
      </c>
      <c r="C198" s="8" t="s">
        <v>15</v>
      </c>
      <c r="D198" s="7" t="s">
        <v>126</v>
      </c>
      <c r="E198" s="7" t="s">
        <v>106</v>
      </c>
      <c r="F198" s="19">
        <f t="shared" si="10"/>
        <v>23.48</v>
      </c>
      <c r="G198" s="24" t="s">
        <v>79</v>
      </c>
    </row>
    <row r="199" spans="1:7" s="9" customFormat="1" ht="18" customHeight="1">
      <c r="A199" s="7">
        <v>5</v>
      </c>
      <c r="B199" s="7" t="s">
        <v>89</v>
      </c>
      <c r="C199" s="8" t="s">
        <v>15</v>
      </c>
      <c r="D199" s="7" t="s">
        <v>105</v>
      </c>
      <c r="E199" s="7" t="s">
        <v>113</v>
      </c>
      <c r="F199" s="19">
        <f t="shared" si="10"/>
        <v>23.4</v>
      </c>
      <c r="G199" s="24" t="s">
        <v>79</v>
      </c>
    </row>
    <row r="200" spans="1:7" s="9" customFormat="1" ht="18" customHeight="1">
      <c r="A200" s="7">
        <v>6</v>
      </c>
      <c r="B200" s="7" t="s">
        <v>259</v>
      </c>
      <c r="C200" s="8" t="s">
        <v>15</v>
      </c>
      <c r="D200" s="7" t="s">
        <v>132</v>
      </c>
      <c r="E200" s="7" t="s">
        <v>113</v>
      </c>
      <c r="F200" s="19">
        <f t="shared" si="10"/>
        <v>23.159999999999997</v>
      </c>
      <c r="G200" s="24" t="s">
        <v>79</v>
      </c>
    </row>
    <row r="201" spans="1:7" s="9" customFormat="1" ht="18" customHeight="1">
      <c r="A201" s="7">
        <v>7</v>
      </c>
      <c r="B201" s="7" t="s">
        <v>256</v>
      </c>
      <c r="C201" s="8" t="s">
        <v>15</v>
      </c>
      <c r="D201" s="7" t="s">
        <v>105</v>
      </c>
      <c r="E201" s="7" t="s">
        <v>115</v>
      </c>
      <c r="F201" s="19">
        <f t="shared" si="10"/>
        <v>23.12</v>
      </c>
      <c r="G201" s="24" t="s">
        <v>79</v>
      </c>
    </row>
    <row r="202" spans="1:7" s="9" customFormat="1" ht="18" customHeight="1">
      <c r="A202" s="7">
        <v>8</v>
      </c>
      <c r="B202" s="7" t="s">
        <v>261</v>
      </c>
      <c r="C202" s="8" t="s">
        <v>15</v>
      </c>
      <c r="D202" s="7" t="s">
        <v>105</v>
      </c>
      <c r="E202" s="7" t="s">
        <v>115</v>
      </c>
      <c r="F202" s="19">
        <f t="shared" si="10"/>
        <v>23.12</v>
      </c>
      <c r="G202" s="24" t="s">
        <v>79</v>
      </c>
    </row>
    <row r="203" spans="1:7" s="9" customFormat="1" ht="18" customHeight="1">
      <c r="A203" s="7">
        <v>9</v>
      </c>
      <c r="B203" s="7" t="s">
        <v>252</v>
      </c>
      <c r="C203" s="8" t="s">
        <v>15</v>
      </c>
      <c r="D203" s="7" t="s">
        <v>128</v>
      </c>
      <c r="E203" s="7" t="s">
        <v>102</v>
      </c>
      <c r="F203" s="19">
        <f t="shared" si="10"/>
        <v>23.08</v>
      </c>
      <c r="G203" s="24" t="s">
        <v>79</v>
      </c>
    </row>
    <row r="204" spans="1:7" s="9" customFormat="1" ht="18" customHeight="1">
      <c r="A204" s="7">
        <v>10</v>
      </c>
      <c r="B204" s="7" t="s">
        <v>263</v>
      </c>
      <c r="C204" s="8" t="s">
        <v>15</v>
      </c>
      <c r="D204" s="7" t="s">
        <v>101</v>
      </c>
      <c r="E204" s="7" t="s">
        <v>119</v>
      </c>
      <c r="F204" s="19">
        <f t="shared" si="10"/>
        <v>22.96</v>
      </c>
      <c r="G204" s="24" t="s">
        <v>79</v>
      </c>
    </row>
    <row r="205" spans="1:7" s="9" customFormat="1" ht="18" customHeight="1">
      <c r="A205" s="7">
        <v>11</v>
      </c>
      <c r="B205" s="7" t="s">
        <v>250</v>
      </c>
      <c r="C205" s="8" t="s">
        <v>15</v>
      </c>
      <c r="D205" s="7" t="s">
        <v>139</v>
      </c>
      <c r="E205" s="7" t="s">
        <v>102</v>
      </c>
      <c r="F205" s="19">
        <f t="shared" si="10"/>
        <v>22.72</v>
      </c>
      <c r="G205" s="24" t="s">
        <v>79</v>
      </c>
    </row>
    <row r="206" spans="1:7" s="9" customFormat="1" ht="18" customHeight="1">
      <c r="A206" s="7">
        <v>12</v>
      </c>
      <c r="B206" s="7" t="s">
        <v>257</v>
      </c>
      <c r="C206" s="8" t="s">
        <v>15</v>
      </c>
      <c r="D206" s="7" t="s">
        <v>105</v>
      </c>
      <c r="E206" s="7" t="s">
        <v>106</v>
      </c>
      <c r="F206" s="19">
        <f t="shared" si="10"/>
        <v>22.28</v>
      </c>
      <c r="G206" s="24" t="s">
        <v>79</v>
      </c>
    </row>
    <row r="207" spans="1:7" s="9" customFormat="1" ht="18" customHeight="1">
      <c r="A207" s="7">
        <v>13</v>
      </c>
      <c r="B207" s="7" t="s">
        <v>253</v>
      </c>
      <c r="C207" s="8" t="s">
        <v>15</v>
      </c>
      <c r="D207" s="7" t="s">
        <v>128</v>
      </c>
      <c r="E207" s="7" t="s">
        <v>126</v>
      </c>
      <c r="F207" s="19">
        <f t="shared" si="10"/>
        <v>22.24</v>
      </c>
      <c r="G207" s="24" t="s">
        <v>79</v>
      </c>
    </row>
    <row r="208" spans="1:7" s="9" customFormat="1" ht="18" customHeight="1">
      <c r="A208" s="7">
        <v>14</v>
      </c>
      <c r="B208" s="7" t="s">
        <v>251</v>
      </c>
      <c r="C208" s="8" t="s">
        <v>15</v>
      </c>
      <c r="D208" s="7" t="s">
        <v>108</v>
      </c>
      <c r="E208" s="7" t="s">
        <v>124</v>
      </c>
      <c r="F208" s="19">
        <f t="shared" si="10"/>
        <v>22.200000000000003</v>
      </c>
      <c r="G208" s="24" t="s">
        <v>79</v>
      </c>
    </row>
    <row r="209" spans="1:7" s="9" customFormat="1" ht="18" customHeight="1">
      <c r="A209" s="7">
        <v>15</v>
      </c>
      <c r="B209" s="7" t="s">
        <v>254</v>
      </c>
      <c r="C209" s="8" t="s">
        <v>15</v>
      </c>
      <c r="D209" s="7" t="s">
        <v>139</v>
      </c>
      <c r="E209" s="7" t="s">
        <v>106</v>
      </c>
      <c r="F209" s="19">
        <f t="shared" si="10"/>
        <v>22.16</v>
      </c>
      <c r="G209" s="24" t="s">
        <v>79</v>
      </c>
    </row>
    <row r="210" spans="1:7" s="6" customFormat="1" ht="18" customHeight="1">
      <c r="A210" s="4">
        <v>1</v>
      </c>
      <c r="B210" s="4" t="s">
        <v>31</v>
      </c>
      <c r="C210" s="5" t="s">
        <v>16</v>
      </c>
      <c r="D210" s="4" t="s">
        <v>124</v>
      </c>
      <c r="E210" s="13">
        <v>83</v>
      </c>
      <c r="F210" s="18">
        <f>(D210*0.3+E210*0.7)*0.4</f>
        <v>30.439999999999998</v>
      </c>
      <c r="G210" s="23" t="s">
        <v>79</v>
      </c>
    </row>
    <row r="211" spans="1:7" s="6" customFormat="1" ht="18" customHeight="1">
      <c r="A211" s="4">
        <v>2</v>
      </c>
      <c r="B211" s="4" t="s">
        <v>32</v>
      </c>
      <c r="C211" s="5" t="s">
        <v>16</v>
      </c>
      <c r="D211" s="4" t="s">
        <v>135</v>
      </c>
      <c r="E211" s="13">
        <v>85</v>
      </c>
      <c r="F211" s="18">
        <f>(D211*0.3+E211*0.7)*0.4</f>
        <v>30.159999999999997</v>
      </c>
      <c r="G211" s="23" t="s">
        <v>79</v>
      </c>
    </row>
    <row r="212" spans="1:7" s="6" customFormat="1" ht="18" customHeight="1">
      <c r="A212" s="4">
        <v>3</v>
      </c>
      <c r="B212" s="4" t="s">
        <v>33</v>
      </c>
      <c r="C212" s="5" t="s">
        <v>16</v>
      </c>
      <c r="D212" s="4" t="s">
        <v>129</v>
      </c>
      <c r="E212" s="13">
        <v>79</v>
      </c>
      <c r="F212" s="18">
        <f>(D212*0.3+E212*0.7)*0.4</f>
        <v>28.72</v>
      </c>
      <c r="G212" s="23" t="s">
        <v>79</v>
      </c>
    </row>
    <row r="213" spans="1:7" s="9" customFormat="1" ht="18" customHeight="1">
      <c r="A213" s="7">
        <v>1</v>
      </c>
      <c r="B213" s="7" t="s">
        <v>226</v>
      </c>
      <c r="C213" s="8" t="s">
        <v>17</v>
      </c>
      <c r="D213" s="7" t="s">
        <v>109</v>
      </c>
      <c r="E213" s="12">
        <v>88</v>
      </c>
      <c r="F213" s="19">
        <f>(D213*0.3+E213*0.7)*0.4</f>
        <v>29.92</v>
      </c>
      <c r="G213" s="24" t="s">
        <v>79</v>
      </c>
    </row>
    <row r="214" spans="1:7" s="9" customFormat="1" ht="18" customHeight="1">
      <c r="A214" s="7">
        <v>2</v>
      </c>
      <c r="B214" s="7" t="s">
        <v>227</v>
      </c>
      <c r="C214" s="8" t="s">
        <v>17</v>
      </c>
      <c r="D214" s="7" t="s">
        <v>116</v>
      </c>
      <c r="E214" s="12">
        <v>88</v>
      </c>
      <c r="F214" s="19">
        <f aca="true" t="shared" si="11" ref="F214:F246">(D214*0.3+E214*0.7)*0.4</f>
        <v>29.32</v>
      </c>
      <c r="G214" s="24" t="s">
        <v>79</v>
      </c>
    </row>
    <row r="215" spans="1:7" s="9" customFormat="1" ht="18" customHeight="1">
      <c r="A215" s="7">
        <v>3</v>
      </c>
      <c r="B215" s="7" t="s">
        <v>35</v>
      </c>
      <c r="C215" s="8" t="s">
        <v>17</v>
      </c>
      <c r="D215" s="7" t="s">
        <v>108</v>
      </c>
      <c r="E215" s="12">
        <v>85</v>
      </c>
      <c r="F215" s="19">
        <f t="shared" si="11"/>
        <v>29.200000000000003</v>
      </c>
      <c r="G215" s="24" t="s">
        <v>79</v>
      </c>
    </row>
    <row r="216" spans="1:7" s="9" customFormat="1" ht="18" customHeight="1">
      <c r="A216" s="7">
        <v>4</v>
      </c>
      <c r="B216" s="7" t="s">
        <v>225</v>
      </c>
      <c r="C216" s="8" t="s">
        <v>17</v>
      </c>
      <c r="D216" s="7" t="s">
        <v>114</v>
      </c>
      <c r="E216" s="12">
        <v>84</v>
      </c>
      <c r="F216" s="19">
        <f t="shared" si="11"/>
        <v>28.32</v>
      </c>
      <c r="G216" s="24" t="s">
        <v>79</v>
      </c>
    </row>
    <row r="217" spans="1:7" s="9" customFormat="1" ht="18" customHeight="1">
      <c r="A217" s="7">
        <v>5</v>
      </c>
      <c r="B217" s="7" t="s">
        <v>224</v>
      </c>
      <c r="C217" s="8" t="s">
        <v>17</v>
      </c>
      <c r="D217" s="7" t="s">
        <v>108</v>
      </c>
      <c r="E217" s="12">
        <v>80</v>
      </c>
      <c r="F217" s="19">
        <f t="shared" si="11"/>
        <v>27.8</v>
      </c>
      <c r="G217" s="24" t="s">
        <v>79</v>
      </c>
    </row>
    <row r="218" spans="1:7" s="9" customFormat="1" ht="18" customHeight="1">
      <c r="A218" s="7">
        <v>6</v>
      </c>
      <c r="B218" s="7" t="s">
        <v>34</v>
      </c>
      <c r="C218" s="8" t="s">
        <v>17</v>
      </c>
      <c r="D218" s="7" t="s">
        <v>101</v>
      </c>
      <c r="E218" s="12">
        <v>80</v>
      </c>
      <c r="F218" s="19">
        <f t="shared" si="11"/>
        <v>27.439999999999998</v>
      </c>
      <c r="G218" s="24" t="s">
        <v>79</v>
      </c>
    </row>
    <row r="219" spans="1:7" s="6" customFormat="1" ht="18" customHeight="1">
      <c r="A219" s="4">
        <v>1</v>
      </c>
      <c r="B219" s="4" t="s">
        <v>232</v>
      </c>
      <c r="C219" s="5" t="s">
        <v>18</v>
      </c>
      <c r="D219" s="4" t="s">
        <v>119</v>
      </c>
      <c r="E219" s="13">
        <v>67.5</v>
      </c>
      <c r="F219" s="18">
        <f t="shared" si="11"/>
        <v>26.580000000000002</v>
      </c>
      <c r="G219" s="23" t="s">
        <v>79</v>
      </c>
    </row>
    <row r="220" spans="1:7" s="6" customFormat="1" ht="18" customHeight="1">
      <c r="A220" s="4">
        <v>2</v>
      </c>
      <c r="B220" s="4" t="s">
        <v>235</v>
      </c>
      <c r="C220" s="5" t="s">
        <v>18</v>
      </c>
      <c r="D220" s="4" t="s">
        <v>129</v>
      </c>
      <c r="E220" s="13">
        <v>66</v>
      </c>
      <c r="F220" s="18">
        <f t="shared" si="11"/>
        <v>25.08</v>
      </c>
      <c r="G220" s="23" t="s">
        <v>79</v>
      </c>
    </row>
    <row r="221" spans="1:7" s="6" customFormat="1" ht="18" customHeight="1">
      <c r="A221" s="4">
        <v>3</v>
      </c>
      <c r="B221" s="4" t="s">
        <v>237</v>
      </c>
      <c r="C221" s="5" t="s">
        <v>18</v>
      </c>
      <c r="D221" s="4" t="s">
        <v>125</v>
      </c>
      <c r="E221" s="13">
        <v>64</v>
      </c>
      <c r="F221" s="18">
        <f t="shared" si="11"/>
        <v>24.64</v>
      </c>
      <c r="G221" s="23" t="s">
        <v>79</v>
      </c>
    </row>
    <row r="222" spans="1:7" s="6" customFormat="1" ht="18" customHeight="1">
      <c r="A222" s="4">
        <v>4</v>
      </c>
      <c r="B222" s="4" t="s">
        <v>230</v>
      </c>
      <c r="C222" s="5" t="s">
        <v>18</v>
      </c>
      <c r="D222" s="4" t="s">
        <v>102</v>
      </c>
      <c r="E222" s="13">
        <v>58.5</v>
      </c>
      <c r="F222" s="18">
        <f t="shared" si="11"/>
        <v>23.700000000000003</v>
      </c>
      <c r="G222" s="23" t="s">
        <v>79</v>
      </c>
    </row>
    <row r="223" spans="1:7" s="6" customFormat="1" ht="18" customHeight="1">
      <c r="A223" s="4">
        <v>5</v>
      </c>
      <c r="B223" s="4" t="s">
        <v>236</v>
      </c>
      <c r="C223" s="5" t="s">
        <v>18</v>
      </c>
      <c r="D223" s="4" t="s">
        <v>139</v>
      </c>
      <c r="E223" s="13">
        <v>58.5</v>
      </c>
      <c r="F223" s="18">
        <f t="shared" si="11"/>
        <v>22.02</v>
      </c>
      <c r="G223" s="23" t="s">
        <v>79</v>
      </c>
    </row>
    <row r="224" spans="1:7" s="6" customFormat="1" ht="18" customHeight="1">
      <c r="A224" s="4">
        <v>6</v>
      </c>
      <c r="B224" s="4" t="s">
        <v>234</v>
      </c>
      <c r="C224" s="5" t="s">
        <v>18</v>
      </c>
      <c r="D224" s="4" t="s">
        <v>102</v>
      </c>
      <c r="E224" s="13">
        <v>48.5</v>
      </c>
      <c r="F224" s="18">
        <f t="shared" si="11"/>
        <v>20.900000000000002</v>
      </c>
      <c r="G224" s="23" t="s">
        <v>79</v>
      </c>
    </row>
    <row r="225" spans="1:7" s="6" customFormat="1" ht="18" customHeight="1">
      <c r="A225" s="4">
        <v>7</v>
      </c>
      <c r="B225" s="4" t="s">
        <v>238</v>
      </c>
      <c r="C225" s="5" t="s">
        <v>18</v>
      </c>
      <c r="D225" s="4" t="s">
        <v>111</v>
      </c>
      <c r="E225" s="20">
        <v>46.5</v>
      </c>
      <c r="F225" s="18">
        <f t="shared" si="11"/>
        <v>19.5</v>
      </c>
      <c r="G225" s="23" t="s">
        <v>79</v>
      </c>
    </row>
    <row r="226" spans="1:7" s="6" customFormat="1" ht="18" customHeight="1">
      <c r="A226" s="4">
        <v>8</v>
      </c>
      <c r="B226" s="4" t="s">
        <v>231</v>
      </c>
      <c r="C226" s="5" t="s">
        <v>18</v>
      </c>
      <c r="D226" s="4" t="s">
        <v>128</v>
      </c>
      <c r="E226" s="13">
        <v>47</v>
      </c>
      <c r="F226" s="18">
        <f t="shared" si="11"/>
        <v>19.16</v>
      </c>
      <c r="G226" s="23" t="s">
        <v>79</v>
      </c>
    </row>
    <row r="227" spans="1:7" s="6" customFormat="1" ht="18" customHeight="1">
      <c r="A227" s="4">
        <v>9</v>
      </c>
      <c r="B227" s="4" t="s">
        <v>229</v>
      </c>
      <c r="C227" s="5" t="s">
        <v>18</v>
      </c>
      <c r="D227" s="4" t="s">
        <v>105</v>
      </c>
      <c r="E227" s="13">
        <v>47</v>
      </c>
      <c r="F227" s="18">
        <f t="shared" si="11"/>
        <v>18.919999999999998</v>
      </c>
      <c r="G227" s="23" t="s">
        <v>79</v>
      </c>
    </row>
    <row r="228" spans="1:7" s="6" customFormat="1" ht="18" customHeight="1">
      <c r="A228" s="4">
        <v>10</v>
      </c>
      <c r="B228" s="4" t="s">
        <v>233</v>
      </c>
      <c r="C228" s="5" t="s">
        <v>18</v>
      </c>
      <c r="D228" s="4" t="s">
        <v>132</v>
      </c>
      <c r="E228" s="13">
        <v>46.5</v>
      </c>
      <c r="F228" s="18">
        <f t="shared" si="11"/>
        <v>18.54</v>
      </c>
      <c r="G228" s="23" t="s">
        <v>79</v>
      </c>
    </row>
    <row r="229" spans="1:7" s="6" customFormat="1" ht="18" customHeight="1">
      <c r="A229" s="4">
        <v>11</v>
      </c>
      <c r="B229" s="4" t="s">
        <v>228</v>
      </c>
      <c r="C229" s="5" t="s">
        <v>18</v>
      </c>
      <c r="D229" s="4" t="s">
        <v>138</v>
      </c>
      <c r="E229" s="13">
        <v>42.5</v>
      </c>
      <c r="F229" s="18">
        <f t="shared" si="11"/>
        <v>18.02</v>
      </c>
      <c r="G229" s="23" t="s">
        <v>79</v>
      </c>
    </row>
    <row r="230" spans="1:7" s="6" customFormat="1" ht="18" customHeight="1">
      <c r="A230" s="4">
        <v>12</v>
      </c>
      <c r="B230" s="4" t="s">
        <v>239</v>
      </c>
      <c r="C230" s="5" t="s">
        <v>18</v>
      </c>
      <c r="D230" s="4" t="s">
        <v>112</v>
      </c>
      <c r="E230" s="13">
        <v>41</v>
      </c>
      <c r="F230" s="18">
        <f t="shared" si="11"/>
        <v>17.72</v>
      </c>
      <c r="G230" s="23" t="s">
        <v>79</v>
      </c>
    </row>
    <row r="231" spans="1:7" s="9" customFormat="1" ht="18" customHeight="1">
      <c r="A231" s="7">
        <v>1</v>
      </c>
      <c r="B231" s="7" t="s">
        <v>240</v>
      </c>
      <c r="C231" s="8" t="s">
        <v>19</v>
      </c>
      <c r="D231" s="7" t="s">
        <v>119</v>
      </c>
      <c r="E231" s="12">
        <v>74</v>
      </c>
      <c r="F231" s="19">
        <f t="shared" si="11"/>
        <v>28.400000000000002</v>
      </c>
      <c r="G231" s="24" t="s">
        <v>79</v>
      </c>
    </row>
    <row r="232" spans="1:7" s="9" customFormat="1" ht="18" customHeight="1">
      <c r="A232" s="7">
        <v>2</v>
      </c>
      <c r="B232" s="7" t="s">
        <v>53</v>
      </c>
      <c r="C232" s="8" t="s">
        <v>19</v>
      </c>
      <c r="D232" s="7" t="s">
        <v>125</v>
      </c>
      <c r="E232" s="12">
        <v>70</v>
      </c>
      <c r="F232" s="19">
        <f t="shared" si="11"/>
        <v>26.32</v>
      </c>
      <c r="G232" s="24" t="s">
        <v>79</v>
      </c>
    </row>
    <row r="233" spans="1:7" s="9" customFormat="1" ht="18" customHeight="1">
      <c r="A233" s="7">
        <v>3</v>
      </c>
      <c r="B233" s="7" t="s">
        <v>45</v>
      </c>
      <c r="C233" s="8" t="s">
        <v>19</v>
      </c>
      <c r="D233" s="7" t="s">
        <v>134</v>
      </c>
      <c r="E233" s="12">
        <v>68</v>
      </c>
      <c r="F233" s="19">
        <f t="shared" si="11"/>
        <v>23.24</v>
      </c>
      <c r="G233" s="24" t="s">
        <v>79</v>
      </c>
    </row>
    <row r="234" spans="1:7" s="9" customFormat="1" ht="18" customHeight="1">
      <c r="A234" s="7">
        <v>4</v>
      </c>
      <c r="B234" s="7" t="s">
        <v>48</v>
      </c>
      <c r="C234" s="8" t="s">
        <v>19</v>
      </c>
      <c r="D234" s="7" t="s">
        <v>138</v>
      </c>
      <c r="E234" s="12">
        <v>60.5</v>
      </c>
      <c r="F234" s="19">
        <f t="shared" si="11"/>
        <v>23.06</v>
      </c>
      <c r="G234" s="24" t="s">
        <v>79</v>
      </c>
    </row>
    <row r="235" spans="1:7" s="9" customFormat="1" ht="18" customHeight="1">
      <c r="A235" s="7">
        <v>5</v>
      </c>
      <c r="B235" s="7" t="s">
        <v>55</v>
      </c>
      <c r="C235" s="8" t="s">
        <v>19</v>
      </c>
      <c r="D235" s="7" t="s">
        <v>103</v>
      </c>
      <c r="E235" s="17">
        <v>58</v>
      </c>
      <c r="F235" s="19">
        <f t="shared" si="11"/>
        <v>20.68</v>
      </c>
      <c r="G235" s="24" t="s">
        <v>79</v>
      </c>
    </row>
    <row r="236" spans="1:7" s="9" customFormat="1" ht="18" customHeight="1">
      <c r="A236" s="7">
        <v>6</v>
      </c>
      <c r="B236" s="7" t="s">
        <v>43</v>
      </c>
      <c r="C236" s="8" t="s">
        <v>19</v>
      </c>
      <c r="D236" s="7" t="s">
        <v>114</v>
      </c>
      <c r="E236" s="12">
        <v>56</v>
      </c>
      <c r="F236" s="19">
        <f t="shared" si="11"/>
        <v>20.48</v>
      </c>
      <c r="G236" s="24" t="s">
        <v>79</v>
      </c>
    </row>
    <row r="237" spans="1:7" s="9" customFormat="1" ht="18" customHeight="1">
      <c r="A237" s="7">
        <v>7</v>
      </c>
      <c r="B237" s="7" t="s">
        <v>47</v>
      </c>
      <c r="C237" s="8" t="s">
        <v>19</v>
      </c>
      <c r="D237" s="7" t="s">
        <v>109</v>
      </c>
      <c r="E237" s="17">
        <v>53</v>
      </c>
      <c r="F237" s="19">
        <f t="shared" si="11"/>
        <v>20.12</v>
      </c>
      <c r="G237" s="24" t="s">
        <v>79</v>
      </c>
    </row>
    <row r="238" spans="1:7" s="9" customFormat="1" ht="18" customHeight="1">
      <c r="A238" s="7">
        <v>8</v>
      </c>
      <c r="B238" s="7" t="s">
        <v>208</v>
      </c>
      <c r="C238" s="8" t="s">
        <v>19</v>
      </c>
      <c r="D238" s="7" t="s">
        <v>116</v>
      </c>
      <c r="E238" s="12">
        <v>52.5</v>
      </c>
      <c r="F238" s="19">
        <f t="shared" si="11"/>
        <v>19.380000000000003</v>
      </c>
      <c r="G238" s="24" t="s">
        <v>79</v>
      </c>
    </row>
    <row r="239" spans="1:7" s="9" customFormat="1" ht="18" customHeight="1">
      <c r="A239" s="7">
        <v>9</v>
      </c>
      <c r="B239" s="7" t="s">
        <v>51</v>
      </c>
      <c r="C239" s="8" t="s">
        <v>19</v>
      </c>
      <c r="D239" s="7" t="s">
        <v>108</v>
      </c>
      <c r="E239" s="12">
        <v>49</v>
      </c>
      <c r="F239" s="19">
        <f t="shared" si="11"/>
        <v>19.12</v>
      </c>
      <c r="G239" s="24" t="s">
        <v>79</v>
      </c>
    </row>
    <row r="240" spans="1:7" s="9" customFormat="1" ht="18" customHeight="1">
      <c r="A240" s="7">
        <v>10</v>
      </c>
      <c r="B240" s="7" t="s">
        <v>49</v>
      </c>
      <c r="C240" s="8" t="s">
        <v>19</v>
      </c>
      <c r="D240" s="7" t="s">
        <v>103</v>
      </c>
      <c r="E240" s="12">
        <v>52</v>
      </c>
      <c r="F240" s="19">
        <f t="shared" si="11"/>
        <v>19</v>
      </c>
      <c r="G240" s="24" t="s">
        <v>79</v>
      </c>
    </row>
    <row r="241" spans="1:7" s="9" customFormat="1" ht="18" customHeight="1">
      <c r="A241" s="7">
        <v>11</v>
      </c>
      <c r="B241" s="7" t="s">
        <v>52</v>
      </c>
      <c r="C241" s="8" t="s">
        <v>19</v>
      </c>
      <c r="D241" s="7" t="s">
        <v>103</v>
      </c>
      <c r="E241" s="12">
        <v>51</v>
      </c>
      <c r="F241" s="19">
        <f t="shared" si="11"/>
        <v>18.72</v>
      </c>
      <c r="G241" s="24" t="s">
        <v>79</v>
      </c>
    </row>
    <row r="242" spans="1:7" s="9" customFormat="1" ht="18" customHeight="1">
      <c r="A242" s="7">
        <v>12</v>
      </c>
      <c r="B242" s="7" t="s">
        <v>46</v>
      </c>
      <c r="C242" s="8" t="s">
        <v>19</v>
      </c>
      <c r="D242" s="7" t="s">
        <v>116</v>
      </c>
      <c r="E242" s="12">
        <v>47.5</v>
      </c>
      <c r="F242" s="19">
        <f t="shared" si="11"/>
        <v>17.98</v>
      </c>
      <c r="G242" s="24" t="s">
        <v>79</v>
      </c>
    </row>
    <row r="243" spans="1:7" s="9" customFormat="1" ht="18" customHeight="1">
      <c r="A243" s="7">
        <v>13</v>
      </c>
      <c r="B243" s="7" t="s">
        <v>44</v>
      </c>
      <c r="C243" s="8" t="s">
        <v>19</v>
      </c>
      <c r="D243" s="7" t="s">
        <v>136</v>
      </c>
      <c r="E243" s="12">
        <v>42.5</v>
      </c>
      <c r="F243" s="19">
        <f t="shared" si="11"/>
        <v>15.979999999999999</v>
      </c>
      <c r="G243" s="24" t="s">
        <v>79</v>
      </c>
    </row>
    <row r="244" spans="1:7" s="9" customFormat="1" ht="18" customHeight="1">
      <c r="A244" s="7">
        <v>14</v>
      </c>
      <c r="B244" s="7" t="s">
        <v>50</v>
      </c>
      <c r="C244" s="8" t="s">
        <v>19</v>
      </c>
      <c r="D244" s="7" t="s">
        <v>103</v>
      </c>
      <c r="E244" s="12">
        <v>38.5</v>
      </c>
      <c r="F244" s="19">
        <f t="shared" si="11"/>
        <v>15.219999999999999</v>
      </c>
      <c r="G244" s="24" t="s">
        <v>79</v>
      </c>
    </row>
    <row r="245" spans="1:7" s="9" customFormat="1" ht="18" customHeight="1">
      <c r="A245" s="7">
        <v>15</v>
      </c>
      <c r="B245" s="7" t="s">
        <v>209</v>
      </c>
      <c r="C245" s="8" t="s">
        <v>19</v>
      </c>
      <c r="D245" s="7" t="s">
        <v>130</v>
      </c>
      <c r="E245" s="12">
        <v>37</v>
      </c>
      <c r="F245" s="19">
        <f t="shared" si="11"/>
        <v>14.32</v>
      </c>
      <c r="G245" s="24" t="s">
        <v>79</v>
      </c>
    </row>
    <row r="246" spans="1:7" s="9" customFormat="1" ht="18" customHeight="1">
      <c r="A246" s="7">
        <v>16</v>
      </c>
      <c r="B246" s="7" t="s">
        <v>54</v>
      </c>
      <c r="C246" s="8" t="s">
        <v>19</v>
      </c>
      <c r="D246" s="7" t="s">
        <v>121</v>
      </c>
      <c r="E246" s="12">
        <v>37.5</v>
      </c>
      <c r="F246" s="19">
        <f t="shared" si="11"/>
        <v>14.100000000000001</v>
      </c>
      <c r="G246" s="24" t="s">
        <v>79</v>
      </c>
    </row>
    <row r="247" spans="1:7" s="6" customFormat="1" ht="18" customHeight="1">
      <c r="A247" s="4">
        <v>1</v>
      </c>
      <c r="B247" s="4" t="s">
        <v>56</v>
      </c>
      <c r="C247" s="5" t="s">
        <v>20</v>
      </c>
      <c r="D247" s="4" t="s">
        <v>111</v>
      </c>
      <c r="E247" s="20">
        <v>77</v>
      </c>
      <c r="F247" s="18">
        <f aca="true" t="shared" si="12" ref="F247:F258">(D247*0.3+E247*0.7)*0.4</f>
        <v>28.04</v>
      </c>
      <c r="G247" s="23" t="s">
        <v>79</v>
      </c>
    </row>
    <row r="248" spans="1:7" s="6" customFormat="1" ht="18" customHeight="1">
      <c r="A248" s="4">
        <v>2</v>
      </c>
      <c r="B248" s="4" t="s">
        <v>213</v>
      </c>
      <c r="C248" s="5" t="s">
        <v>20</v>
      </c>
      <c r="D248" s="4" t="s">
        <v>126</v>
      </c>
      <c r="E248" s="13">
        <v>73</v>
      </c>
      <c r="F248" s="18">
        <f t="shared" si="12"/>
        <v>27.400000000000002</v>
      </c>
      <c r="G248" s="23" t="s">
        <v>79</v>
      </c>
    </row>
    <row r="249" spans="1:7" s="6" customFormat="1" ht="18" customHeight="1">
      <c r="A249" s="4">
        <v>3</v>
      </c>
      <c r="B249" s="4" t="s">
        <v>214</v>
      </c>
      <c r="C249" s="5" t="s">
        <v>20</v>
      </c>
      <c r="D249" s="4" t="s">
        <v>135</v>
      </c>
      <c r="E249" s="13">
        <v>66</v>
      </c>
      <c r="F249" s="18">
        <f t="shared" si="12"/>
        <v>24.84</v>
      </c>
      <c r="G249" s="23" t="s">
        <v>79</v>
      </c>
    </row>
    <row r="250" spans="1:7" s="6" customFormat="1" ht="18" customHeight="1">
      <c r="A250" s="4">
        <v>4</v>
      </c>
      <c r="B250" s="4" t="s">
        <v>210</v>
      </c>
      <c r="C250" s="5" t="s">
        <v>20</v>
      </c>
      <c r="D250" s="4" t="s">
        <v>101</v>
      </c>
      <c r="E250" s="13">
        <v>69</v>
      </c>
      <c r="F250" s="18">
        <f t="shared" si="12"/>
        <v>24.36</v>
      </c>
      <c r="G250" s="23" t="s">
        <v>79</v>
      </c>
    </row>
    <row r="251" spans="1:7" s="6" customFormat="1" ht="18" customHeight="1">
      <c r="A251" s="4">
        <v>5</v>
      </c>
      <c r="B251" s="4" t="s">
        <v>211</v>
      </c>
      <c r="C251" s="5" t="s">
        <v>20</v>
      </c>
      <c r="D251" s="4" t="s">
        <v>131</v>
      </c>
      <c r="E251" s="13">
        <v>66</v>
      </c>
      <c r="F251" s="18">
        <f t="shared" si="12"/>
        <v>24.36</v>
      </c>
      <c r="G251" s="23" t="s">
        <v>79</v>
      </c>
    </row>
    <row r="252" spans="1:7" s="6" customFormat="1" ht="18" customHeight="1">
      <c r="A252" s="4">
        <v>6</v>
      </c>
      <c r="B252" s="4" t="s">
        <v>58</v>
      </c>
      <c r="C252" s="5" t="s">
        <v>20</v>
      </c>
      <c r="D252" s="4" t="s">
        <v>111</v>
      </c>
      <c r="E252" s="13">
        <v>62</v>
      </c>
      <c r="F252" s="18">
        <f t="shared" si="12"/>
        <v>23.84</v>
      </c>
      <c r="G252" s="23" t="s">
        <v>79</v>
      </c>
    </row>
    <row r="253" spans="1:7" s="6" customFormat="1" ht="18" customHeight="1">
      <c r="A253" s="4">
        <v>7</v>
      </c>
      <c r="B253" s="4" t="s">
        <v>215</v>
      </c>
      <c r="C253" s="5" t="s">
        <v>20</v>
      </c>
      <c r="D253" s="4" t="s">
        <v>116</v>
      </c>
      <c r="E253" s="13">
        <v>65</v>
      </c>
      <c r="F253" s="18">
        <f t="shared" si="12"/>
        <v>22.880000000000003</v>
      </c>
      <c r="G253" s="23" t="s">
        <v>79</v>
      </c>
    </row>
    <row r="254" spans="1:7" s="6" customFormat="1" ht="18" customHeight="1">
      <c r="A254" s="4">
        <v>8</v>
      </c>
      <c r="B254" s="4" t="s">
        <v>57</v>
      </c>
      <c r="C254" s="5" t="s">
        <v>20</v>
      </c>
      <c r="D254" s="4" t="s">
        <v>108</v>
      </c>
      <c r="E254" s="13">
        <v>60</v>
      </c>
      <c r="F254" s="18">
        <f t="shared" si="12"/>
        <v>22.200000000000003</v>
      </c>
      <c r="G254" s="23" t="s">
        <v>79</v>
      </c>
    </row>
    <row r="255" spans="1:7" s="6" customFormat="1" ht="18" customHeight="1">
      <c r="A255" s="4">
        <v>9</v>
      </c>
      <c r="B255" s="4" t="s">
        <v>212</v>
      </c>
      <c r="C255" s="5" t="s">
        <v>20</v>
      </c>
      <c r="D255" s="4" t="s">
        <v>131</v>
      </c>
      <c r="E255" s="13">
        <v>52</v>
      </c>
      <c r="F255" s="18">
        <f t="shared" si="12"/>
        <v>20.439999999999998</v>
      </c>
      <c r="G255" s="23" t="s">
        <v>79</v>
      </c>
    </row>
    <row r="256" spans="1:7" s="9" customFormat="1" ht="18" customHeight="1">
      <c r="A256" s="7">
        <v>1</v>
      </c>
      <c r="B256" s="7" t="s">
        <v>61</v>
      </c>
      <c r="C256" s="8" t="s">
        <v>22</v>
      </c>
      <c r="D256" s="2" t="s">
        <v>129</v>
      </c>
      <c r="E256" s="12">
        <v>74</v>
      </c>
      <c r="F256" s="19">
        <f t="shared" si="12"/>
        <v>27.32</v>
      </c>
      <c r="G256" s="24" t="s">
        <v>80</v>
      </c>
    </row>
    <row r="257" spans="1:7" s="9" customFormat="1" ht="18" customHeight="1">
      <c r="A257" s="7">
        <v>2</v>
      </c>
      <c r="B257" s="7" t="s">
        <v>62</v>
      </c>
      <c r="C257" s="8" t="s">
        <v>22</v>
      </c>
      <c r="D257" s="2" t="s">
        <v>106</v>
      </c>
      <c r="E257" s="12">
        <v>71</v>
      </c>
      <c r="F257" s="19">
        <f t="shared" si="12"/>
        <v>26.959999999999997</v>
      </c>
      <c r="G257" s="24" t="s">
        <v>80</v>
      </c>
    </row>
    <row r="258" spans="1:7" s="9" customFormat="1" ht="18" customHeight="1">
      <c r="A258" s="7">
        <v>3</v>
      </c>
      <c r="B258" s="7" t="s">
        <v>63</v>
      </c>
      <c r="C258" s="8" t="s">
        <v>22</v>
      </c>
      <c r="D258" s="2" t="s">
        <v>125</v>
      </c>
      <c r="E258" s="12">
        <v>66</v>
      </c>
      <c r="F258" s="19">
        <f t="shared" si="12"/>
        <v>25.200000000000003</v>
      </c>
      <c r="G258" s="24" t="s">
        <v>80</v>
      </c>
    </row>
    <row r="259" spans="6:7" s="9" customFormat="1" ht="18" customHeight="1">
      <c r="F259" s="17"/>
      <c r="G259" s="25"/>
    </row>
    <row r="260" spans="6:7" s="9" customFormat="1" ht="18" customHeight="1">
      <c r="F260" s="17"/>
      <c r="G260" s="25"/>
    </row>
    <row r="261" spans="6:7" s="9" customFormat="1" ht="18" customHeight="1">
      <c r="F261" s="17"/>
      <c r="G261" s="25"/>
    </row>
    <row r="262" spans="6:7" s="9" customFormat="1" ht="18" customHeight="1">
      <c r="F262" s="17"/>
      <c r="G262" s="25"/>
    </row>
    <row r="263" spans="6:7" s="9" customFormat="1" ht="18" customHeight="1">
      <c r="F263" s="17"/>
      <c r="G263" s="25"/>
    </row>
    <row r="264" spans="6:7" s="9" customFormat="1" ht="18" customHeight="1">
      <c r="F264" s="17"/>
      <c r="G264" s="25"/>
    </row>
    <row r="265" spans="6:7" s="9" customFormat="1" ht="18" customHeight="1">
      <c r="F265" s="17"/>
      <c r="G265" s="25"/>
    </row>
    <row r="266" spans="6:7" s="9" customFormat="1" ht="18" customHeight="1">
      <c r="F266" s="17"/>
      <c r="G266" s="25"/>
    </row>
    <row r="267" spans="6:7" s="9" customFormat="1" ht="18" customHeight="1">
      <c r="F267" s="17"/>
      <c r="G267" s="25"/>
    </row>
    <row r="268" spans="6:7" s="9" customFormat="1" ht="18" customHeight="1">
      <c r="F268" s="17"/>
      <c r="G268" s="25"/>
    </row>
    <row r="269" spans="6:7" s="9" customFormat="1" ht="18" customHeight="1">
      <c r="F269" s="17"/>
      <c r="G269" s="25"/>
    </row>
    <row r="270" spans="6:7" s="9" customFormat="1" ht="18" customHeight="1">
      <c r="F270" s="17"/>
      <c r="G270" s="25"/>
    </row>
    <row r="271" spans="6:7" s="9" customFormat="1" ht="18" customHeight="1">
      <c r="F271" s="17"/>
      <c r="G271" s="25"/>
    </row>
    <row r="272" spans="6:7" s="9" customFormat="1" ht="18" customHeight="1">
      <c r="F272" s="17"/>
      <c r="G272" s="25"/>
    </row>
    <row r="273" spans="6:7" s="9" customFormat="1" ht="18" customHeight="1">
      <c r="F273" s="17"/>
      <c r="G273" s="25"/>
    </row>
    <row r="274" spans="6:7" s="9" customFormat="1" ht="18" customHeight="1">
      <c r="F274" s="17"/>
      <c r="G274" s="25"/>
    </row>
    <row r="275" spans="6:7" s="9" customFormat="1" ht="18" customHeight="1">
      <c r="F275" s="17"/>
      <c r="G275" s="25"/>
    </row>
    <row r="276" spans="6:7" s="9" customFormat="1" ht="18" customHeight="1">
      <c r="F276" s="17"/>
      <c r="G276" s="25"/>
    </row>
    <row r="277" spans="6:7" s="9" customFormat="1" ht="18" customHeight="1">
      <c r="F277" s="17"/>
      <c r="G277" s="25"/>
    </row>
    <row r="278" spans="6:7" s="9" customFormat="1" ht="18" customHeight="1">
      <c r="F278" s="17"/>
      <c r="G278" s="25"/>
    </row>
    <row r="279" spans="6:7" s="9" customFormat="1" ht="18" customHeight="1">
      <c r="F279" s="17"/>
      <c r="G279" s="25"/>
    </row>
    <row r="280" spans="6:7" s="9" customFormat="1" ht="18" customHeight="1">
      <c r="F280" s="17"/>
      <c r="G280" s="25"/>
    </row>
    <row r="281" spans="6:7" s="9" customFormat="1" ht="18" customHeight="1">
      <c r="F281" s="17"/>
      <c r="G281" s="25"/>
    </row>
    <row r="282" spans="6:7" s="9" customFormat="1" ht="18" customHeight="1">
      <c r="F282" s="17"/>
      <c r="G282" s="25"/>
    </row>
    <row r="283" spans="6:7" s="9" customFormat="1" ht="18" customHeight="1">
      <c r="F283" s="17"/>
      <c r="G283" s="25"/>
    </row>
    <row r="284" spans="6:7" s="9" customFormat="1" ht="18" customHeight="1">
      <c r="F284" s="17"/>
      <c r="G284" s="25"/>
    </row>
    <row r="285" spans="6:7" s="9" customFormat="1" ht="18" customHeight="1">
      <c r="F285" s="17"/>
      <c r="G285" s="25"/>
    </row>
    <row r="286" spans="6:7" s="9" customFormat="1" ht="18" customHeight="1">
      <c r="F286" s="17"/>
      <c r="G286" s="25"/>
    </row>
    <row r="287" spans="6:7" s="9" customFormat="1" ht="18" customHeight="1">
      <c r="F287" s="17"/>
      <c r="G287" s="25"/>
    </row>
    <row r="288" spans="6:7" s="9" customFormat="1" ht="18" customHeight="1">
      <c r="F288" s="17"/>
      <c r="G288" s="25"/>
    </row>
    <row r="289" spans="6:7" s="9" customFormat="1" ht="18" customHeight="1">
      <c r="F289" s="17"/>
      <c r="G289" s="25"/>
    </row>
    <row r="290" spans="6:7" s="9" customFormat="1" ht="18" customHeight="1">
      <c r="F290" s="17"/>
      <c r="G290" s="25"/>
    </row>
    <row r="291" spans="6:7" s="9" customFormat="1" ht="18" customHeight="1">
      <c r="F291" s="17"/>
      <c r="G291" s="25"/>
    </row>
    <row r="292" spans="6:7" s="9" customFormat="1" ht="18" customHeight="1">
      <c r="F292" s="17"/>
      <c r="G292" s="25"/>
    </row>
    <row r="293" spans="6:7" s="9" customFormat="1" ht="18" customHeight="1">
      <c r="F293" s="17"/>
      <c r="G293" s="25"/>
    </row>
    <row r="294" spans="6:7" s="9" customFormat="1" ht="18" customHeight="1">
      <c r="F294" s="17"/>
      <c r="G294" s="25"/>
    </row>
    <row r="295" spans="6:7" s="9" customFormat="1" ht="18" customHeight="1">
      <c r="F295" s="17"/>
      <c r="G295" s="25"/>
    </row>
    <row r="296" spans="6:7" s="9" customFormat="1" ht="18" customHeight="1">
      <c r="F296" s="17"/>
      <c r="G296" s="25"/>
    </row>
    <row r="297" spans="6:7" s="9" customFormat="1" ht="18" customHeight="1">
      <c r="F297" s="17"/>
      <c r="G297" s="25"/>
    </row>
    <row r="298" spans="6:7" s="9" customFormat="1" ht="18" customHeight="1">
      <c r="F298" s="17"/>
      <c r="G298" s="25"/>
    </row>
    <row r="299" spans="6:7" s="9" customFormat="1" ht="18" customHeight="1">
      <c r="F299" s="17"/>
      <c r="G299" s="25"/>
    </row>
    <row r="300" spans="6:7" s="9" customFormat="1" ht="18" customHeight="1">
      <c r="F300" s="17"/>
      <c r="G300" s="25"/>
    </row>
    <row r="301" spans="6:7" s="9" customFormat="1" ht="18" customHeight="1">
      <c r="F301" s="17"/>
      <c r="G301" s="25"/>
    </row>
    <row r="302" spans="6:7" s="9" customFormat="1" ht="18" customHeight="1">
      <c r="F302" s="17"/>
      <c r="G302" s="25"/>
    </row>
    <row r="303" spans="6:7" s="9" customFormat="1" ht="18" customHeight="1">
      <c r="F303" s="17"/>
      <c r="G303" s="25"/>
    </row>
    <row r="304" spans="6:7" s="9" customFormat="1" ht="18" customHeight="1">
      <c r="F304" s="17"/>
      <c r="G304" s="25"/>
    </row>
    <row r="305" spans="6:7" s="9" customFormat="1" ht="18" customHeight="1">
      <c r="F305" s="17"/>
      <c r="G305" s="25"/>
    </row>
    <row r="306" spans="6:7" s="9" customFormat="1" ht="18" customHeight="1">
      <c r="F306" s="17"/>
      <c r="G306" s="25"/>
    </row>
    <row r="307" spans="6:7" s="9" customFormat="1" ht="18" customHeight="1">
      <c r="F307" s="17"/>
      <c r="G307" s="25"/>
    </row>
    <row r="308" spans="6:7" s="9" customFormat="1" ht="18" customHeight="1">
      <c r="F308" s="17"/>
      <c r="G308" s="25"/>
    </row>
    <row r="309" spans="6:7" s="9" customFormat="1" ht="18" customHeight="1">
      <c r="F309" s="17"/>
      <c r="G309" s="25"/>
    </row>
    <row r="310" spans="6:7" s="9" customFormat="1" ht="18" customHeight="1">
      <c r="F310" s="17"/>
      <c r="G310" s="25"/>
    </row>
  </sheetData>
  <sheetProtection password="F4B2" sheet="1" objects="1" scenarios="1"/>
  <mergeCells count="1">
    <mergeCell ref="A1:G1"/>
  </mergeCells>
  <printOptions horizontalCentered="1"/>
  <pageMargins left="0.1968503937007874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2016-05-19T08:07:17Z</cp:lastPrinted>
  <dcterms:modified xsi:type="dcterms:W3CDTF">2016-05-19T08:43:27Z</dcterms:modified>
  <cp:category/>
  <cp:version/>
  <cp:contentType/>
  <cp:contentStatus/>
</cp:coreProperties>
</file>