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50" activeTab="0"/>
  </bookViews>
  <sheets>
    <sheet name="入围人员名单 (2)" sheetId="1" r:id="rId1"/>
    <sheet name="入围人员名单" sheetId="2" r:id="rId2"/>
    <sheet name="Sheet3" sheetId="3" r:id="rId3"/>
  </sheets>
  <definedNames>
    <definedName name="_xlnm.Print_Area" localSheetId="1">'入围人员名单'!$A$1:$J$137</definedName>
    <definedName name="_xlnm.Print_Area" localSheetId="0">'入围人员名单 (2)'!$A$1:$J$156</definedName>
    <definedName name="_xlnm.Print_Titles" localSheetId="1">'入围人员名单'!$2:$3</definedName>
    <definedName name="_xlnm.Print_Titles" localSheetId="0">'入围人员名单 (2)'!$2:$3</definedName>
  </definedNames>
  <calcPr fullCalcOnLoad="1"/>
</workbook>
</file>

<file path=xl/sharedStrings.xml><?xml version="1.0" encoding="utf-8"?>
<sst xmlns="http://schemas.openxmlformats.org/spreadsheetml/2006/main" count="1288" uniqueCount="357">
  <si>
    <t>报考职位</t>
  </si>
  <si>
    <t>总成绩</t>
  </si>
  <si>
    <t>专业技能测试成绩</t>
  </si>
  <si>
    <t>综合
排名</t>
  </si>
  <si>
    <t>是否进入体检环节</t>
  </si>
  <si>
    <t>笔试成绩</t>
  </si>
  <si>
    <t>面试
（微型课）成绩</t>
  </si>
  <si>
    <t>准考证</t>
  </si>
  <si>
    <t>序号</t>
  </si>
  <si>
    <t>附件1</t>
  </si>
  <si>
    <t>总成绩及进入体检范围人员情况表</t>
  </si>
  <si>
    <t>201605215</t>
  </si>
  <si>
    <t>冯静仪</t>
  </si>
  <si>
    <t>201602928</t>
  </si>
  <si>
    <t>林丹曼</t>
  </si>
  <si>
    <t>沧联小学语文</t>
  </si>
  <si>
    <t>姬堂小学语文</t>
  </si>
  <si>
    <t>201601712</t>
  </si>
  <si>
    <t>曾婉容</t>
  </si>
  <si>
    <t>201602020</t>
  </si>
  <si>
    <t>范云平</t>
  </si>
  <si>
    <t>201602630</t>
  </si>
  <si>
    <t>周晓卿</t>
  </si>
  <si>
    <t>庙头小学语文</t>
  </si>
  <si>
    <t>201606504</t>
  </si>
  <si>
    <t>张雅贤</t>
  </si>
  <si>
    <t>南岗小学数学</t>
  </si>
  <si>
    <t>201600401</t>
  </si>
  <si>
    <t>钟焱亭</t>
  </si>
  <si>
    <t>南岗小学语文</t>
  </si>
  <si>
    <t>201608017</t>
  </si>
  <si>
    <t>周健文</t>
  </si>
  <si>
    <t>南湾小学体育</t>
  </si>
  <si>
    <t>201600925</t>
  </si>
  <si>
    <t>曾小兰</t>
  </si>
  <si>
    <t>南湾小学语文</t>
  </si>
  <si>
    <t xml:space="preserve">姓名
 </t>
  </si>
  <si>
    <t>201603411</t>
  </si>
  <si>
    <t>吕小翠</t>
  </si>
  <si>
    <t>201603428</t>
  </si>
  <si>
    <t>曾林</t>
  </si>
  <si>
    <t>201603430</t>
  </si>
  <si>
    <t>周沛</t>
  </si>
  <si>
    <t>201603502</t>
  </si>
  <si>
    <t>周燕</t>
  </si>
  <si>
    <t>201610805</t>
  </si>
  <si>
    <t>王惠芳</t>
  </si>
  <si>
    <t>启智学校心理学</t>
  </si>
  <si>
    <t>启智学校特殊教育</t>
  </si>
  <si>
    <t>201609605</t>
  </si>
  <si>
    <t>冯怡</t>
  </si>
  <si>
    <t>沙步小学英语</t>
  </si>
  <si>
    <t>201603201</t>
  </si>
  <si>
    <t>孙语泽</t>
  </si>
  <si>
    <t>沙步小学语文</t>
  </si>
  <si>
    <t>201609808</t>
  </si>
  <si>
    <t>郭泽婉</t>
  </si>
  <si>
    <t>新港小学英语</t>
  </si>
  <si>
    <t>201601406</t>
  </si>
  <si>
    <t>陈雪丹</t>
  </si>
  <si>
    <t>新港小学语文</t>
  </si>
  <si>
    <t>201606323</t>
  </si>
  <si>
    <t>黄奕如</t>
  </si>
  <si>
    <t>201605502</t>
  </si>
  <si>
    <t>李晓珊</t>
  </si>
  <si>
    <t>怡园小学数学</t>
  </si>
  <si>
    <t>201602706</t>
  </si>
  <si>
    <t>黄泽銮</t>
  </si>
  <si>
    <t>201601106</t>
  </si>
  <si>
    <t>薛宇婷</t>
  </si>
  <si>
    <t>201602606</t>
  </si>
  <si>
    <t>蔡友娥</t>
  </si>
  <si>
    <t>201601613</t>
  </si>
  <si>
    <t>张惠清</t>
  </si>
  <si>
    <t>怡园小学语文</t>
  </si>
  <si>
    <t>201603707</t>
  </si>
  <si>
    <t>黄埔职校电子商务</t>
  </si>
  <si>
    <t>201604110</t>
  </si>
  <si>
    <t>沈敏珊</t>
  </si>
  <si>
    <t>黄埔职校学前教育</t>
  </si>
  <si>
    <t>沧联小学数学</t>
  </si>
  <si>
    <t>是</t>
  </si>
  <si>
    <t>201605719</t>
  </si>
  <si>
    <t>吴方</t>
  </si>
  <si>
    <t>201606316</t>
  </si>
  <si>
    <t>邓渲锦</t>
  </si>
  <si>
    <t>201605011</t>
  </si>
  <si>
    <t>方晓华</t>
  </si>
  <si>
    <t>201606129</t>
  </si>
  <si>
    <t>黄树堤</t>
  </si>
  <si>
    <t>缺考</t>
  </si>
  <si>
    <t>201601924</t>
  </si>
  <si>
    <t>曹伟梅</t>
  </si>
  <si>
    <t>201601226</t>
  </si>
  <si>
    <t>吴泽华</t>
  </si>
  <si>
    <t>201602402</t>
  </si>
  <si>
    <t>叶晓媚</t>
  </si>
  <si>
    <t>201600216</t>
  </si>
  <si>
    <t>熊海明</t>
  </si>
  <si>
    <t>201601616</t>
  </si>
  <si>
    <t>刘惠妮</t>
  </si>
  <si>
    <t>201602621</t>
  </si>
  <si>
    <t>谢素梅</t>
  </si>
  <si>
    <t>201602628</t>
  </si>
  <si>
    <t>朱紫莹</t>
  </si>
  <si>
    <t>201601322</t>
  </si>
  <si>
    <t>熊熹烨</t>
  </si>
  <si>
    <t>201603211</t>
  </si>
  <si>
    <t>张彩媚</t>
  </si>
  <si>
    <t>201601104</t>
  </si>
  <si>
    <t>林裕华</t>
  </si>
  <si>
    <t>201601414</t>
  </si>
  <si>
    <t>方瑜</t>
  </si>
  <si>
    <t>201601521</t>
  </si>
  <si>
    <t>陈洁萍</t>
  </si>
  <si>
    <t>201601516</t>
  </si>
  <si>
    <t>骆燕慧</t>
  </si>
  <si>
    <t>201601115</t>
  </si>
  <si>
    <t>曾晓彤</t>
  </si>
  <si>
    <t>201600805</t>
  </si>
  <si>
    <t>章蔓莎</t>
  </si>
  <si>
    <t>201601208</t>
  </si>
  <si>
    <t>钟碧玉</t>
  </si>
  <si>
    <t>201600825</t>
  </si>
  <si>
    <t>冯欢</t>
  </si>
  <si>
    <t>201602525</t>
  </si>
  <si>
    <t>陈迟</t>
  </si>
  <si>
    <t>201601308</t>
  </si>
  <si>
    <t>戚婉梅</t>
  </si>
  <si>
    <t>201600804</t>
  </si>
  <si>
    <t>黎惠贞</t>
  </si>
  <si>
    <t>201604910</t>
  </si>
  <si>
    <t>张思平</t>
  </si>
  <si>
    <t>201605907</t>
  </si>
  <si>
    <t>李洁莲</t>
  </si>
  <si>
    <t>201605210</t>
  </si>
  <si>
    <t>罗小婷</t>
  </si>
  <si>
    <t>201605004</t>
  </si>
  <si>
    <t>洪钦华</t>
  </si>
  <si>
    <t>201601602</t>
  </si>
  <si>
    <t>李雪</t>
  </si>
  <si>
    <t>201600719</t>
  </si>
  <si>
    <t>叶淑桦</t>
  </si>
  <si>
    <t>201602407</t>
  </si>
  <si>
    <t>吴雨婷</t>
  </si>
  <si>
    <t>201601605</t>
  </si>
  <si>
    <t>梁金容</t>
  </si>
  <si>
    <t>201608318</t>
  </si>
  <si>
    <t>李豪年</t>
  </si>
  <si>
    <t>201607727</t>
  </si>
  <si>
    <t>巫朝奇</t>
  </si>
  <si>
    <t>201607724</t>
  </si>
  <si>
    <t>莫倩仪</t>
  </si>
  <si>
    <t>201608020</t>
  </si>
  <si>
    <t>布茂超</t>
  </si>
  <si>
    <t>201601329</t>
  </si>
  <si>
    <t>黎佩欣</t>
  </si>
  <si>
    <t>201602910</t>
  </si>
  <si>
    <t>钟榆</t>
  </si>
  <si>
    <t>201600815</t>
  </si>
  <si>
    <t>吴昭玉</t>
  </si>
  <si>
    <t>201601511</t>
  </si>
  <si>
    <t>麦柔阳</t>
  </si>
  <si>
    <t>201603503</t>
  </si>
  <si>
    <t>魏星月</t>
  </si>
  <si>
    <t>201603414</t>
  </si>
  <si>
    <t>李绮珊</t>
  </si>
  <si>
    <t>201603403</t>
  </si>
  <si>
    <t>谢佳蓉</t>
  </si>
  <si>
    <t>201603505</t>
  </si>
  <si>
    <t>刘芳</t>
  </si>
  <si>
    <t>201603418</t>
  </si>
  <si>
    <t>张晶</t>
  </si>
  <si>
    <t>201603409</t>
  </si>
  <si>
    <t>王玉映</t>
  </si>
  <si>
    <t>201603412</t>
  </si>
  <si>
    <t>李倩</t>
  </si>
  <si>
    <t>201603413</t>
  </si>
  <si>
    <t>张鉴煌</t>
  </si>
  <si>
    <t>201603406</t>
  </si>
  <si>
    <t>廖平</t>
  </si>
  <si>
    <t>201603416</t>
  </si>
  <si>
    <t>刘胶</t>
  </si>
  <si>
    <t>201610429</t>
  </si>
  <si>
    <t>李荣荣</t>
  </si>
  <si>
    <t>201610703</t>
  </si>
  <si>
    <t>曾斯婷</t>
  </si>
  <si>
    <t>201610524</t>
  </si>
  <si>
    <t>曾朱卿</t>
  </si>
  <si>
    <t>201610813</t>
  </si>
  <si>
    <t>吴文凤</t>
  </si>
  <si>
    <t>201609830</t>
  </si>
  <si>
    <t>何玲玲</t>
  </si>
  <si>
    <t>201609630</t>
  </si>
  <si>
    <t>陈秋杏</t>
  </si>
  <si>
    <t>201609315</t>
  </si>
  <si>
    <t>邓小乔</t>
  </si>
  <si>
    <t>201609311</t>
  </si>
  <si>
    <t>蔡迎迎</t>
  </si>
  <si>
    <t>201603016</t>
  </si>
  <si>
    <t>黄薇</t>
  </si>
  <si>
    <t>201602516</t>
  </si>
  <si>
    <t>洪晔</t>
  </si>
  <si>
    <t>201600727</t>
  </si>
  <si>
    <t>谢妹</t>
  </si>
  <si>
    <t>201601214</t>
  </si>
  <si>
    <t>庄丽婷</t>
  </si>
  <si>
    <t>201609204</t>
  </si>
  <si>
    <t>李洁颖</t>
  </si>
  <si>
    <t>201610315</t>
  </si>
  <si>
    <t>胡淑婷</t>
  </si>
  <si>
    <t>201610322</t>
  </si>
  <si>
    <t>钟小凤</t>
  </si>
  <si>
    <t>201609401</t>
  </si>
  <si>
    <t>梁木秀</t>
  </si>
  <si>
    <t>201602612</t>
  </si>
  <si>
    <t>张洪英</t>
  </si>
  <si>
    <t>201600906</t>
  </si>
  <si>
    <t>王安琪</t>
  </si>
  <si>
    <t>201601601</t>
  </si>
  <si>
    <t>庄梦灵</t>
  </si>
  <si>
    <t>201601525</t>
  </si>
  <si>
    <t>黄蕊</t>
  </si>
  <si>
    <t>201604919</t>
  </si>
  <si>
    <t>苏倩文</t>
  </si>
  <si>
    <t>201605014</t>
  </si>
  <si>
    <t>吴贤炯</t>
  </si>
  <si>
    <t>201606319</t>
  </si>
  <si>
    <t>周密</t>
  </si>
  <si>
    <t>201606103</t>
  </si>
  <si>
    <t>杨敏红</t>
  </si>
  <si>
    <t>201606602</t>
  </si>
  <si>
    <t>李晓旋</t>
  </si>
  <si>
    <t>201605726</t>
  </si>
  <si>
    <t>车晓雯</t>
  </si>
  <si>
    <t>201605501</t>
  </si>
  <si>
    <t>王楠</t>
  </si>
  <si>
    <t>201605103</t>
  </si>
  <si>
    <t>胡娜</t>
  </si>
  <si>
    <t>201601021</t>
  </si>
  <si>
    <t>邱思婷</t>
  </si>
  <si>
    <t>201600919</t>
  </si>
  <si>
    <t>张詠欣</t>
  </si>
  <si>
    <t>201600623</t>
  </si>
  <si>
    <t>廖东玲</t>
  </si>
  <si>
    <t>201600826</t>
  </si>
  <si>
    <t>陈志娟</t>
  </si>
  <si>
    <t>201600823</t>
  </si>
  <si>
    <t>冯世平</t>
  </si>
  <si>
    <t>201601721</t>
  </si>
  <si>
    <t>郑敏芳</t>
  </si>
  <si>
    <t>201602312</t>
  </si>
  <si>
    <t>周玉桂</t>
  </si>
  <si>
    <t>201601307</t>
  </si>
  <si>
    <t>梁嘉丽</t>
  </si>
  <si>
    <t>201600816</t>
  </si>
  <si>
    <t>王玲</t>
  </si>
  <si>
    <t>201600824</t>
  </si>
  <si>
    <t>刘蝶美</t>
  </si>
  <si>
    <t>201601013</t>
  </si>
  <si>
    <t>刘晓丹</t>
  </si>
  <si>
    <t>201601304</t>
  </si>
  <si>
    <t>陈恺滢</t>
  </si>
  <si>
    <t>201601707</t>
  </si>
  <si>
    <t>赖雅艳</t>
  </si>
  <si>
    <t>201603617</t>
  </si>
  <si>
    <t>张美婷</t>
  </si>
  <si>
    <t>201603610</t>
  </si>
  <si>
    <t>朱静</t>
  </si>
  <si>
    <t>201603618</t>
  </si>
  <si>
    <t>姜海燕</t>
  </si>
  <si>
    <t>201603605</t>
  </si>
  <si>
    <t>王子晓</t>
  </si>
  <si>
    <t>201604105</t>
  </si>
  <si>
    <t>罗丽红</t>
  </si>
  <si>
    <t>201604104</t>
  </si>
  <si>
    <t>曹倩</t>
  </si>
  <si>
    <t>201604108</t>
  </si>
  <si>
    <t>曾梦霏</t>
  </si>
  <si>
    <t>201604103</t>
  </si>
  <si>
    <t>熊芳</t>
  </si>
  <si>
    <t>201603816</t>
  </si>
  <si>
    <t>辛镇营</t>
  </si>
  <si>
    <t>201603829</t>
  </si>
  <si>
    <t>黄夏明</t>
  </si>
  <si>
    <t>201603813</t>
  </si>
  <si>
    <t>徐彩玲</t>
  </si>
  <si>
    <t>黄埔职校机电专业</t>
  </si>
  <si>
    <t>201604009</t>
  </si>
  <si>
    <t>朱德兴</t>
  </si>
  <si>
    <t>201604010</t>
  </si>
  <si>
    <t>廖广泽</t>
  </si>
  <si>
    <t>201604005</t>
  </si>
  <si>
    <t>林美珍</t>
  </si>
  <si>
    <t>201604027</t>
  </si>
  <si>
    <t>朱凤赛</t>
  </si>
  <si>
    <t>201604008</t>
  </si>
  <si>
    <t>姚月明</t>
  </si>
  <si>
    <t>黄埔职校汽车专业</t>
  </si>
  <si>
    <t>201604206</t>
  </si>
  <si>
    <t>否</t>
  </si>
  <si>
    <t>黄埔职校物联网专业</t>
  </si>
  <si>
    <t>201610010</t>
  </si>
  <si>
    <t>王晓芝</t>
  </si>
  <si>
    <t>201609216</t>
  </si>
  <si>
    <t>王婷婷</t>
  </si>
  <si>
    <t>201610221</t>
  </si>
  <si>
    <t>叶小乔</t>
  </si>
  <si>
    <t>201609522</t>
  </si>
  <si>
    <t>冼泳晴</t>
  </si>
  <si>
    <t>201609906</t>
  </si>
  <si>
    <t>王丽娜</t>
  </si>
  <si>
    <t>201609716</t>
  </si>
  <si>
    <t>吴海燕</t>
  </si>
  <si>
    <t>怡园小学英语</t>
  </si>
  <si>
    <t>201604306</t>
  </si>
  <si>
    <t>冯素婷</t>
  </si>
  <si>
    <t>201604401</t>
  </si>
  <si>
    <t>庄燕婷</t>
  </si>
  <si>
    <t>201604326</t>
  </si>
  <si>
    <t>叶观华</t>
  </si>
  <si>
    <t>怡园小学科学</t>
  </si>
  <si>
    <t>201609520</t>
  </si>
  <si>
    <t>邓晓玲</t>
  </si>
  <si>
    <t>201609227</t>
  </si>
  <si>
    <t>201609810</t>
  </si>
  <si>
    <t>201609413</t>
  </si>
  <si>
    <t>曾丽婷</t>
  </si>
  <si>
    <t>201610002</t>
  </si>
  <si>
    <t>葛夏延</t>
  </si>
  <si>
    <t>沧联小学英语</t>
  </si>
  <si>
    <t>201608501</t>
  </si>
  <si>
    <t>张丽茜</t>
  </si>
  <si>
    <t>201608516</t>
  </si>
  <si>
    <t>任毅</t>
  </si>
  <si>
    <t>201608914</t>
  </si>
  <si>
    <t>周谢</t>
  </si>
  <si>
    <t>201608707</t>
  </si>
  <si>
    <t>许婷婷</t>
  </si>
  <si>
    <t>201608424</t>
  </si>
  <si>
    <t>谭梦斯</t>
  </si>
  <si>
    <t>新港小学音乐</t>
  </si>
  <si>
    <t>赖雨菲</t>
  </si>
  <si>
    <t>何飞勇</t>
  </si>
  <si>
    <t>梁桂花</t>
  </si>
  <si>
    <t>缺考</t>
  </si>
  <si>
    <t>何飞勇</t>
  </si>
  <si>
    <t>赖雨菲</t>
  </si>
  <si>
    <t xml:space="preserve">姓名
 </t>
  </si>
  <si>
    <t>笔试成绩</t>
  </si>
  <si>
    <t>专业技能测试成绩</t>
  </si>
  <si>
    <t>面试
（微型课）成绩</t>
  </si>
  <si>
    <t>总成绩</t>
  </si>
  <si>
    <t>综合
排名</t>
  </si>
  <si>
    <t>是否进入体检环节</t>
  </si>
  <si>
    <t>怡园小学语文</t>
  </si>
  <si>
    <t>梁桂花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</si>
</sst>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);\(0.00\)"/>
    <numFmt numFmtId="186" formatCode="0.00_ "/>
    <numFmt numFmtId="187" formatCode="0.00_);[Red]\(0.00\)"/>
    <numFmt numFmtId="188" formatCode="0_);[Red]\(0\)"/>
    <numFmt numFmtId="189" formatCode="0_);\(0\)"/>
  </numFmts>
  <fonts count="2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color indexed="8"/>
      <name val="仿宋_GB2312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color indexed="8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186" fontId="2" fillId="0" borderId="10" xfId="40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" fillId="0" borderId="10" xfId="40" applyFont="1" applyBorder="1" applyAlignment="1">
      <alignment horizontal="center" vertical="center"/>
      <protection/>
    </xf>
    <xf numFmtId="0" fontId="7" fillId="0" borderId="10" xfId="43" applyNumberFormat="1" applyFont="1" applyBorder="1" applyAlignment="1" quotePrefix="1">
      <alignment horizontal="center" vertical="center"/>
      <protection/>
    </xf>
    <xf numFmtId="0" fontId="4" fillId="0" borderId="10" xfId="43" applyNumberFormat="1" applyFont="1" applyBorder="1" applyAlignment="1" quotePrefix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7" fillId="24" borderId="10" xfId="43" applyNumberFormat="1" applyFont="1" applyFill="1" applyBorder="1" applyAlignment="1" quotePrefix="1">
      <alignment horizontal="center" vertical="center"/>
      <protection/>
    </xf>
    <xf numFmtId="187" fontId="4" fillId="0" borderId="10" xfId="43" applyNumberFormat="1" applyFont="1" applyBorder="1" applyAlignment="1" quotePrefix="1">
      <alignment horizontal="center" vertical="center"/>
      <protection/>
    </xf>
    <xf numFmtId="0" fontId="8" fillId="0" borderId="10" xfId="43" applyNumberFormat="1" applyFont="1" applyBorder="1" applyAlignment="1" quotePrefix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0" xfId="40" applyFont="1" applyFill="1" applyBorder="1" applyAlignment="1">
      <alignment horizontal="center" vertical="center"/>
      <protection/>
    </xf>
    <xf numFmtId="189" fontId="5" fillId="0" borderId="10" xfId="41" applyNumberFormat="1" applyFont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center" vertical="center" wrapText="1"/>
    </xf>
    <xf numFmtId="49" fontId="0" fillId="0" borderId="10" xfId="40" applyNumberFormat="1" applyFont="1" applyBorder="1" applyAlignment="1">
      <alignment horizontal="center" vertical="center"/>
      <protection/>
    </xf>
    <xf numFmtId="0" fontId="4" fillId="0" borderId="10" xfId="43" applyNumberFormat="1" applyFont="1" applyBorder="1" applyAlignment="1" quotePrefix="1">
      <alignment horizontal="center" vertical="center"/>
      <protection/>
    </xf>
    <xf numFmtId="0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187" fontId="4" fillId="0" borderId="10" xfId="43" applyNumberFormat="1" applyFont="1" applyBorder="1" applyAlignment="1" quotePrefix="1">
      <alignment horizontal="center" vertical="center"/>
      <protection/>
    </xf>
    <xf numFmtId="0" fontId="4" fillId="24" borderId="10" xfId="43" applyNumberFormat="1" applyFont="1" applyFill="1" applyBorder="1" applyAlignment="1" quotePrefix="1">
      <alignment horizontal="center" vertical="center"/>
      <protection/>
    </xf>
    <xf numFmtId="189" fontId="5" fillId="0" borderId="10" xfId="41" applyNumberFormat="1" applyBorder="1" applyAlignment="1">
      <alignment horizontal="center" vertical="center"/>
      <protection/>
    </xf>
    <xf numFmtId="0" fontId="8" fillId="24" borderId="10" xfId="43" applyNumberFormat="1" applyFont="1" applyFill="1" applyBorder="1" applyAlignment="1" quotePrefix="1">
      <alignment horizontal="center" vertical="center"/>
      <protection/>
    </xf>
    <xf numFmtId="0" fontId="7" fillId="0" borderId="10" xfId="43" applyNumberFormat="1" applyFont="1" applyBorder="1" applyAlignment="1" quotePrefix="1">
      <alignment horizontal="center" vertical="center"/>
      <protection/>
    </xf>
    <xf numFmtId="0" fontId="4" fillId="0" borderId="10" xfId="43" applyNumberFormat="1" applyFont="1" applyBorder="1" applyAlignment="1" quotePrefix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89" fontId="5" fillId="0" borderId="10" xfId="41" applyNumberFormat="1" applyBorder="1" applyAlignment="1">
      <alignment horizontal="center" vertical="center"/>
      <protection/>
    </xf>
    <xf numFmtId="0" fontId="0" fillId="24" borderId="10" xfId="0" applyNumberFormat="1" applyFill="1" applyBorder="1" applyAlignment="1">
      <alignment horizontal="center" vertical="center"/>
    </xf>
    <xf numFmtId="187" fontId="4" fillId="0" borderId="10" xfId="43" applyNumberFormat="1" applyFont="1" applyBorder="1" applyAlignment="1" quotePrefix="1">
      <alignment horizontal="center" vertical="center"/>
      <protection/>
    </xf>
    <xf numFmtId="0" fontId="0" fillId="24" borderId="10" xfId="0" applyFill="1" applyBorder="1" applyAlignment="1">
      <alignment horizontal="center" vertical="center" wrapText="1"/>
    </xf>
    <xf numFmtId="187" fontId="4" fillId="0" borderId="10" xfId="43" applyNumberFormat="1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189" fontId="4" fillId="0" borderId="10" xfId="40" applyNumberFormat="1" applyFont="1" applyBorder="1" applyAlignment="1">
      <alignment horizontal="center" vertical="center"/>
      <protection/>
    </xf>
    <xf numFmtId="0" fontId="4" fillId="0" borderId="10" xfId="43" applyNumberFormat="1" applyFont="1" applyBorder="1" applyAlignment="1" quotePrefix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187" fontId="4" fillId="0" borderId="10" xfId="43" applyNumberFormat="1" applyFont="1" applyBorder="1" applyAlignment="1" quotePrefix="1">
      <alignment horizontal="center" vertical="center"/>
      <protection/>
    </xf>
    <xf numFmtId="187" fontId="2" fillId="0" borderId="10" xfId="40" applyNumberFormat="1" applyFont="1" applyBorder="1" applyAlignment="1">
      <alignment horizontal="center" vertical="center" wrapText="1"/>
      <protection/>
    </xf>
    <xf numFmtId="187" fontId="4" fillId="0" borderId="10" xfId="40" applyNumberFormat="1" applyFont="1" applyBorder="1" applyAlignment="1">
      <alignment horizontal="center" vertical="center"/>
      <protection/>
    </xf>
    <xf numFmtId="187" fontId="4" fillId="0" borderId="10" xfId="40" applyNumberFormat="1" applyFont="1" applyBorder="1" applyAlignment="1">
      <alignment horizontal="center" vertical="center"/>
      <protection/>
    </xf>
    <xf numFmtId="187" fontId="4" fillId="0" borderId="10" xfId="40" applyNumberFormat="1" applyFont="1" applyBorder="1" applyAlignment="1">
      <alignment horizontal="center" vertical="center"/>
      <protection/>
    </xf>
    <xf numFmtId="187" fontId="4" fillId="0" borderId="10" xfId="40" applyNumberFormat="1" applyFont="1" applyBorder="1" applyAlignment="1">
      <alignment horizontal="center" vertical="center"/>
      <protection/>
    </xf>
    <xf numFmtId="187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187" fontId="4" fillId="0" borderId="10" xfId="42" applyNumberFormat="1" applyFont="1" applyFill="1" applyBorder="1" applyAlignment="1">
      <alignment horizontal="center" vertical="center"/>
      <protection/>
    </xf>
    <xf numFmtId="187" fontId="4" fillId="0" borderId="10" xfId="42" applyNumberFormat="1" applyFont="1" applyFill="1" applyBorder="1" applyAlignment="1">
      <alignment horizontal="center" vertical="center"/>
      <protection/>
    </xf>
    <xf numFmtId="187" fontId="0" fillId="0" borderId="10" xfId="0" applyNumberFormat="1" applyFont="1" applyBorder="1" applyAlignment="1">
      <alignment horizontal="center" vertical="center"/>
    </xf>
    <xf numFmtId="189" fontId="4" fillId="0" borderId="10" xfId="40" applyNumberFormat="1" applyFont="1" applyBorder="1" applyAlignment="1">
      <alignment horizontal="center" vertical="center"/>
      <protection/>
    </xf>
    <xf numFmtId="187" fontId="0" fillId="0" borderId="10" xfId="0" applyNumberFormat="1" applyFont="1" applyBorder="1" applyAlignment="1">
      <alignment horizontal="center" vertical="center"/>
    </xf>
    <xf numFmtId="187" fontId="4" fillId="0" borderId="10" xfId="42" applyNumberFormat="1" applyFont="1" applyFill="1" applyBorder="1" applyAlignment="1">
      <alignment horizontal="center" vertical="center"/>
      <protection/>
    </xf>
    <xf numFmtId="187" fontId="4" fillId="0" borderId="10" xfId="42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187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40" applyFont="1" applyBorder="1" applyAlignment="1">
      <alignment horizontal="center" vertical="center"/>
      <protection/>
    </xf>
    <xf numFmtId="187" fontId="25" fillId="0" borderId="10" xfId="40" applyNumberFormat="1" applyFont="1" applyBorder="1" applyAlignment="1">
      <alignment horizontal="center" vertical="center" wrapText="1"/>
      <protection/>
    </xf>
    <xf numFmtId="0" fontId="25" fillId="0" borderId="10" xfId="40" applyFont="1" applyBorder="1" applyAlignment="1">
      <alignment horizontal="center" vertical="center" wrapText="1"/>
      <protection/>
    </xf>
    <xf numFmtId="186" fontId="25" fillId="0" borderId="10" xfId="40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6" fillId="0" borderId="10" xfId="43" applyNumberFormat="1" applyFont="1" applyBorder="1" applyAlignment="1" quotePrefix="1">
      <alignment horizontal="center" vertical="center"/>
      <protection/>
    </xf>
    <xf numFmtId="0" fontId="25" fillId="24" borderId="10" xfId="40" applyFont="1" applyFill="1" applyBorder="1" applyAlignment="1">
      <alignment horizontal="center" vertical="center"/>
      <protection/>
    </xf>
    <xf numFmtId="0" fontId="25" fillId="0" borderId="10" xfId="43" applyNumberFormat="1" applyFont="1" applyBorder="1" applyAlignment="1" quotePrefix="1">
      <alignment horizontal="center" vertical="center"/>
      <protection/>
    </xf>
    <xf numFmtId="187" fontId="25" fillId="0" borderId="10" xfId="42" applyNumberFormat="1" applyFont="1" applyFill="1" applyBorder="1" applyAlignment="1">
      <alignment horizontal="center" vertical="center"/>
      <protection/>
    </xf>
    <xf numFmtId="187" fontId="25" fillId="0" borderId="10" xfId="40" applyNumberFormat="1" applyFont="1" applyBorder="1" applyAlignment="1">
      <alignment horizontal="center" vertical="center"/>
      <protection/>
    </xf>
    <xf numFmtId="0" fontId="25" fillId="0" borderId="0" xfId="0" applyFont="1" applyAlignment="1">
      <alignment vertical="center"/>
    </xf>
    <xf numFmtId="187" fontId="25" fillId="0" borderId="10" xfId="43" applyNumberFormat="1" applyFont="1" applyBorder="1" applyAlignment="1" quotePrefix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24" borderId="10" xfId="40" applyFont="1" applyFill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24" borderId="10" xfId="43" applyNumberFormat="1" applyFont="1" applyFill="1" applyBorder="1" applyAlignment="1" quotePrefix="1">
      <alignment horizontal="center" vertical="center"/>
      <protection/>
    </xf>
    <xf numFmtId="0" fontId="27" fillId="0" borderId="10" xfId="43" applyNumberFormat="1" applyFont="1" applyBorder="1" applyAlignment="1" quotePrefix="1">
      <alignment horizontal="center" vertical="center"/>
      <protection/>
    </xf>
    <xf numFmtId="0" fontId="26" fillId="0" borderId="10" xfId="43" applyNumberFormat="1" applyFont="1" applyBorder="1" applyAlignment="1" quotePrefix="1">
      <alignment horizontal="center" vertical="center"/>
      <protection/>
    </xf>
    <xf numFmtId="0" fontId="25" fillId="0" borderId="10" xfId="40" applyFont="1" applyBorder="1" applyAlignment="1">
      <alignment horizontal="center" vertical="center"/>
      <protection/>
    </xf>
    <xf numFmtId="187" fontId="25" fillId="0" borderId="10" xfId="43" applyNumberFormat="1" applyFont="1" applyBorder="1" applyAlignment="1" quotePrefix="1">
      <alignment horizontal="center" vertical="center"/>
      <protection/>
    </xf>
    <xf numFmtId="187" fontId="25" fillId="0" borderId="10" xfId="40" applyNumberFormat="1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25" fillId="0" borderId="10" xfId="43" applyNumberFormat="1" applyFont="1" applyBorder="1" applyAlignment="1" quotePrefix="1">
      <alignment horizontal="center" vertical="center"/>
      <protection/>
    </xf>
    <xf numFmtId="0" fontId="25" fillId="24" borderId="10" xfId="0" applyNumberFormat="1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0" fontId="4" fillId="0" borderId="10" xfId="40" applyFont="1" applyBorder="1" applyAlignment="1">
      <alignment horizontal="center" vertical="center"/>
      <protection/>
    </xf>
    <xf numFmtId="0" fontId="4" fillId="24" borderId="10" xfId="0" applyFont="1" applyFill="1" applyBorder="1" applyAlignment="1">
      <alignment horizontal="center" vertical="center" wrapText="1"/>
    </xf>
    <xf numFmtId="189" fontId="3" fillId="0" borderId="10" xfId="41" applyNumberFormat="1" applyFont="1" applyBorder="1" applyAlignment="1">
      <alignment horizontal="center" vertical="center"/>
      <protection/>
    </xf>
    <xf numFmtId="189" fontId="5" fillId="0" borderId="10" xfId="41" applyNumberFormat="1" applyFont="1" applyBorder="1" applyAlignment="1">
      <alignment horizontal="center" vertical="center"/>
      <protection/>
    </xf>
    <xf numFmtId="0" fontId="25" fillId="24" borderId="10" xfId="0" applyFont="1" applyFill="1" applyBorder="1" applyAlignment="1">
      <alignment horizontal="center" vertical="center" wrapText="1"/>
    </xf>
    <xf numFmtId="49" fontId="25" fillId="0" borderId="10" xfId="40" applyNumberFormat="1" applyFont="1" applyBorder="1" applyAlignment="1">
      <alignment horizontal="center" vertical="center"/>
      <protection/>
    </xf>
    <xf numFmtId="49" fontId="4" fillId="0" borderId="10" xfId="40" applyNumberFormat="1" applyFont="1" applyBorder="1" applyAlignment="1">
      <alignment horizontal="center" vertical="center"/>
      <protection/>
    </xf>
    <xf numFmtId="0" fontId="25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/>
    </xf>
    <xf numFmtId="0" fontId="4" fillId="0" borderId="10" xfId="40" applyFont="1" applyBorder="1" applyAlignment="1">
      <alignment horizontal="center" vertical="center"/>
      <protection/>
    </xf>
    <xf numFmtId="0" fontId="4" fillId="24" borderId="10" xfId="0" applyFont="1" applyFill="1" applyBorder="1" applyAlignment="1">
      <alignment horizontal="center" vertical="center" wrapText="1"/>
    </xf>
    <xf numFmtId="189" fontId="3" fillId="0" borderId="10" xfId="41" applyNumberFormat="1" applyFont="1" applyBorder="1" applyAlignment="1">
      <alignment horizontal="center" vertical="center"/>
      <protection/>
    </xf>
    <xf numFmtId="187" fontId="25" fillId="0" borderId="10" xfId="42" applyNumberFormat="1" applyFont="1" applyFill="1" applyBorder="1" applyAlignment="1">
      <alignment horizontal="center" vertical="center"/>
      <protection/>
    </xf>
    <xf numFmtId="189" fontId="5" fillId="0" borderId="10" xfId="41" applyNumberFormat="1" applyFont="1" applyBorder="1" applyAlignment="1">
      <alignment horizontal="center" vertical="center"/>
      <protection/>
    </xf>
    <xf numFmtId="189" fontId="5" fillId="0" borderId="10" xfId="41" applyNumberFormat="1" applyFont="1" applyBorder="1" applyAlignment="1">
      <alignment horizontal="center" vertical="center"/>
      <protection/>
    </xf>
    <xf numFmtId="0" fontId="26" fillId="24" borderId="10" xfId="43" applyNumberFormat="1" applyFont="1" applyFill="1" applyBorder="1" applyAlignment="1" quotePrefix="1">
      <alignment horizontal="center" vertical="center"/>
      <protection/>
    </xf>
    <xf numFmtId="0" fontId="25" fillId="24" borderId="10" xfId="43" applyNumberFormat="1" applyFont="1" applyFill="1" applyBorder="1" applyAlignment="1" quotePrefix="1">
      <alignment horizontal="center" vertical="center"/>
      <protection/>
    </xf>
    <xf numFmtId="0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87" fontId="25" fillId="0" borderId="10" xfId="0" applyNumberFormat="1" applyFont="1" applyBorder="1" applyAlignment="1">
      <alignment horizontal="center" vertical="center"/>
    </xf>
    <xf numFmtId="189" fontId="25" fillId="0" borderId="10" xfId="40" applyNumberFormat="1" applyFont="1" applyBorder="1" applyAlignment="1">
      <alignment horizontal="center" vertical="center"/>
      <protection/>
    </xf>
    <xf numFmtId="187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7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招聘教师综合成绩统计表(普招科目)" xfId="40"/>
    <cellStyle name="常规_KS-15-0034 笔试成绩" xfId="41"/>
    <cellStyle name="常规_Sheet1" xfId="42"/>
    <cellStyle name="常规_附件1-面试人员名单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zoomScale="75" zoomScaleNormal="75" workbookViewId="0" topLeftCell="A1">
      <pane xSplit="1" ySplit="3" topLeftCell="B40" activePane="bottomRight" state="frozen"/>
      <selection pane="topLeft" activeCell="A1" sqref="A1"/>
      <selection pane="topRight" activeCell="F1" sqref="F1"/>
      <selection pane="bottomLeft" activeCell="A3" sqref="A3"/>
      <selection pane="bottomRight" activeCell="Q40" sqref="Q40"/>
    </sheetView>
  </sheetViews>
  <sheetFormatPr defaultColWidth="9.00390625" defaultRowHeight="14.25"/>
  <cols>
    <col min="1" max="1" width="6.625" style="123" customWidth="1"/>
    <col min="2" max="2" width="14.00390625" style="123" customWidth="1"/>
    <col min="3" max="3" width="20.50390625" style="123" customWidth="1"/>
    <col min="4" max="4" width="10.125" style="123" customWidth="1"/>
    <col min="5" max="5" width="8.875" style="124" customWidth="1"/>
    <col min="6" max="6" width="8.25390625" style="124" customWidth="1"/>
    <col min="7" max="7" width="11.125" style="124" customWidth="1"/>
    <col min="8" max="8" width="9.25390625" style="124" customWidth="1"/>
    <col min="9" max="9" width="8.25390625" style="125" customWidth="1"/>
    <col min="10" max="10" width="8.625" style="83" customWidth="1"/>
    <col min="11" max="16384" width="9.00390625" style="83" customWidth="1"/>
  </cols>
  <sheetData>
    <row r="1" spans="1:9" s="64" customFormat="1" ht="22.5" customHeight="1">
      <c r="A1" s="61" t="s">
        <v>9</v>
      </c>
      <c r="B1" s="61"/>
      <c r="C1" s="61"/>
      <c r="D1" s="61"/>
      <c r="E1" s="62"/>
      <c r="F1" s="62"/>
      <c r="G1" s="62"/>
      <c r="H1" s="62"/>
      <c r="I1" s="63"/>
    </row>
    <row r="2" spans="1:10" s="64" customFormat="1" ht="22.5" customHeight="1">
      <c r="A2" s="126" t="s">
        <v>10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s="71" customFormat="1" ht="54" customHeight="1">
      <c r="A3" s="65" t="s">
        <v>8</v>
      </c>
      <c r="B3" s="66" t="s">
        <v>7</v>
      </c>
      <c r="C3" s="66" t="s">
        <v>0</v>
      </c>
      <c r="D3" s="67" t="s">
        <v>348</v>
      </c>
      <c r="E3" s="68" t="s">
        <v>349</v>
      </c>
      <c r="F3" s="68" t="s">
        <v>350</v>
      </c>
      <c r="G3" s="68" t="s">
        <v>351</v>
      </c>
      <c r="H3" s="68" t="s">
        <v>352</v>
      </c>
      <c r="I3" s="69" t="s">
        <v>353</v>
      </c>
      <c r="J3" s="70" t="s">
        <v>354</v>
      </c>
    </row>
    <row r="4" spans="1:10" s="78" customFormat="1" ht="23.25" customHeight="1">
      <c r="A4" s="72">
        <v>1</v>
      </c>
      <c r="B4" s="73" t="s">
        <v>66</v>
      </c>
      <c r="C4" s="74" t="s">
        <v>355</v>
      </c>
      <c r="D4" s="75" t="s">
        <v>67</v>
      </c>
      <c r="E4" s="76">
        <v>79.5</v>
      </c>
      <c r="F4" s="76"/>
      <c r="G4" s="77">
        <v>85.6</v>
      </c>
      <c r="H4" s="77">
        <v>83.77</v>
      </c>
      <c r="I4" s="67">
        <v>1</v>
      </c>
      <c r="J4" s="67" t="s">
        <v>81</v>
      </c>
    </row>
    <row r="5" spans="1:10" s="78" customFormat="1" ht="23.25" customHeight="1">
      <c r="A5" s="72">
        <v>2</v>
      </c>
      <c r="B5" s="73" t="s">
        <v>68</v>
      </c>
      <c r="C5" s="74" t="s">
        <v>74</v>
      </c>
      <c r="D5" s="75" t="s">
        <v>69</v>
      </c>
      <c r="E5" s="76">
        <v>79.5</v>
      </c>
      <c r="F5" s="76"/>
      <c r="G5" s="77">
        <v>82.60000000000001</v>
      </c>
      <c r="H5" s="77">
        <v>81.67</v>
      </c>
      <c r="I5" s="67">
        <v>2</v>
      </c>
      <c r="J5" s="67" t="s">
        <v>81</v>
      </c>
    </row>
    <row r="6" spans="1:10" s="78" customFormat="1" ht="23.25" customHeight="1">
      <c r="A6" s="72">
        <v>3</v>
      </c>
      <c r="B6" s="73" t="s">
        <v>70</v>
      </c>
      <c r="C6" s="74" t="s">
        <v>74</v>
      </c>
      <c r="D6" s="75" t="s">
        <v>71</v>
      </c>
      <c r="E6" s="79">
        <v>84.75</v>
      </c>
      <c r="F6" s="79"/>
      <c r="G6" s="77">
        <v>79.8</v>
      </c>
      <c r="H6" s="77">
        <v>81.285</v>
      </c>
      <c r="I6" s="67">
        <v>3</v>
      </c>
      <c r="J6" s="67" t="s">
        <v>81</v>
      </c>
    </row>
    <row r="7" spans="1:10" s="78" customFormat="1" ht="23.25" customHeight="1">
      <c r="A7" s="72">
        <v>4</v>
      </c>
      <c r="B7" s="73" t="s">
        <v>72</v>
      </c>
      <c r="C7" s="74" t="s">
        <v>74</v>
      </c>
      <c r="D7" s="75" t="s">
        <v>73</v>
      </c>
      <c r="E7" s="79">
        <v>85</v>
      </c>
      <c r="F7" s="79"/>
      <c r="G7" s="77">
        <v>79.00000000000001</v>
      </c>
      <c r="H7" s="77">
        <v>80.80000000000001</v>
      </c>
      <c r="I7" s="67">
        <v>4</v>
      </c>
      <c r="J7" s="67" t="s">
        <v>81</v>
      </c>
    </row>
    <row r="8" spans="1:10" ht="23.25" customHeight="1">
      <c r="A8" s="80">
        <v>5</v>
      </c>
      <c r="B8" s="12" t="s">
        <v>239</v>
      </c>
      <c r="C8" s="81" t="s">
        <v>74</v>
      </c>
      <c r="D8" s="25" t="s">
        <v>240</v>
      </c>
      <c r="E8" s="55">
        <v>79.5</v>
      </c>
      <c r="F8" s="55"/>
      <c r="G8" s="48">
        <v>79.4</v>
      </c>
      <c r="H8" s="48">
        <v>79.42999999999999</v>
      </c>
      <c r="I8" s="82">
        <v>5</v>
      </c>
      <c r="J8" s="82" t="s">
        <v>300</v>
      </c>
    </row>
    <row r="9" spans="1:10" ht="23.25" customHeight="1">
      <c r="A9" s="84">
        <v>6</v>
      </c>
      <c r="B9" s="12" t="s">
        <v>241</v>
      </c>
      <c r="C9" s="81" t="s">
        <v>74</v>
      </c>
      <c r="D9" s="25" t="s">
        <v>242</v>
      </c>
      <c r="E9" s="55">
        <v>79.5</v>
      </c>
      <c r="F9" s="55"/>
      <c r="G9" s="48">
        <v>78.8</v>
      </c>
      <c r="H9" s="48">
        <v>79.00999999999999</v>
      </c>
      <c r="I9" s="82">
        <v>6</v>
      </c>
      <c r="J9" s="82" t="s">
        <v>300</v>
      </c>
    </row>
    <row r="10" spans="1:10" ht="23.25" customHeight="1">
      <c r="A10" s="84">
        <v>7</v>
      </c>
      <c r="B10" s="12" t="s">
        <v>243</v>
      </c>
      <c r="C10" s="81" t="s">
        <v>74</v>
      </c>
      <c r="D10" s="25" t="s">
        <v>244</v>
      </c>
      <c r="E10" s="55">
        <v>79</v>
      </c>
      <c r="F10" s="55"/>
      <c r="G10" s="48">
        <v>79</v>
      </c>
      <c r="H10" s="48">
        <v>79</v>
      </c>
      <c r="I10" s="82">
        <v>7</v>
      </c>
      <c r="J10" s="82" t="s">
        <v>300</v>
      </c>
    </row>
    <row r="11" spans="1:10" ht="23.25" customHeight="1">
      <c r="A11" s="84">
        <v>8</v>
      </c>
      <c r="B11" s="12" t="s">
        <v>245</v>
      </c>
      <c r="C11" s="81" t="s">
        <v>74</v>
      </c>
      <c r="D11" s="25" t="s">
        <v>246</v>
      </c>
      <c r="E11" s="28">
        <v>82.5</v>
      </c>
      <c r="F11" s="28"/>
      <c r="G11" s="48">
        <v>77.4</v>
      </c>
      <c r="H11" s="48">
        <v>78.93</v>
      </c>
      <c r="I11" s="82">
        <v>8</v>
      </c>
      <c r="J11" s="82" t="s">
        <v>300</v>
      </c>
    </row>
    <row r="12" spans="1:10" ht="23.25" customHeight="1">
      <c r="A12" s="84">
        <v>9</v>
      </c>
      <c r="B12" s="12" t="s">
        <v>247</v>
      </c>
      <c r="C12" s="81" t="s">
        <v>74</v>
      </c>
      <c r="D12" s="25" t="s">
        <v>248</v>
      </c>
      <c r="E12" s="55">
        <v>79</v>
      </c>
      <c r="F12" s="55"/>
      <c r="G12" s="48">
        <v>77</v>
      </c>
      <c r="H12" s="48">
        <v>77.6</v>
      </c>
      <c r="I12" s="82">
        <v>9</v>
      </c>
      <c r="J12" s="82" t="s">
        <v>300</v>
      </c>
    </row>
    <row r="13" spans="1:10" ht="23.25" customHeight="1">
      <c r="A13" s="84">
        <v>10</v>
      </c>
      <c r="B13" s="12" t="s">
        <v>249</v>
      </c>
      <c r="C13" s="81" t="s">
        <v>74</v>
      </c>
      <c r="D13" s="25" t="s">
        <v>250</v>
      </c>
      <c r="E13" s="55">
        <v>82</v>
      </c>
      <c r="F13" s="55"/>
      <c r="G13" s="48">
        <v>75.6</v>
      </c>
      <c r="H13" s="48">
        <v>77.52</v>
      </c>
      <c r="I13" s="82">
        <v>10</v>
      </c>
      <c r="J13" s="82" t="s">
        <v>300</v>
      </c>
    </row>
    <row r="14" spans="1:10" ht="23.25" customHeight="1">
      <c r="A14" s="84">
        <v>11</v>
      </c>
      <c r="B14" s="12" t="s">
        <v>251</v>
      </c>
      <c r="C14" s="81" t="s">
        <v>74</v>
      </c>
      <c r="D14" s="25" t="s">
        <v>252</v>
      </c>
      <c r="E14" s="28">
        <v>82</v>
      </c>
      <c r="F14" s="28"/>
      <c r="G14" s="48">
        <v>74</v>
      </c>
      <c r="H14" s="48">
        <v>76.39999999999999</v>
      </c>
      <c r="I14" s="82">
        <v>11</v>
      </c>
      <c r="J14" s="82" t="s">
        <v>300</v>
      </c>
    </row>
    <row r="15" spans="1:10" ht="23.25" customHeight="1">
      <c r="A15" s="84">
        <v>12</v>
      </c>
      <c r="B15" s="15" t="s">
        <v>253</v>
      </c>
      <c r="C15" s="81" t="s">
        <v>74</v>
      </c>
      <c r="D15" s="85" t="s">
        <v>254</v>
      </c>
      <c r="E15" s="55">
        <v>79.5</v>
      </c>
      <c r="F15" s="55"/>
      <c r="G15" s="48">
        <v>73.6</v>
      </c>
      <c r="H15" s="48">
        <v>75.36999999999999</v>
      </c>
      <c r="I15" s="82">
        <v>12</v>
      </c>
      <c r="J15" s="82" t="s">
        <v>300</v>
      </c>
    </row>
    <row r="16" spans="1:10" ht="23.25" customHeight="1">
      <c r="A16" s="84">
        <v>13</v>
      </c>
      <c r="B16" s="12" t="s">
        <v>255</v>
      </c>
      <c r="C16" s="81" t="s">
        <v>74</v>
      </c>
      <c r="D16" s="25" t="s">
        <v>256</v>
      </c>
      <c r="E16" s="55">
        <v>79.5</v>
      </c>
      <c r="F16" s="55"/>
      <c r="G16" s="48">
        <v>73.4</v>
      </c>
      <c r="H16" s="48">
        <v>75.23</v>
      </c>
      <c r="I16" s="82">
        <v>13</v>
      </c>
      <c r="J16" s="82" t="s">
        <v>300</v>
      </c>
    </row>
    <row r="17" spans="1:10" ht="23.25" customHeight="1">
      <c r="A17" s="84">
        <v>14</v>
      </c>
      <c r="B17" s="12" t="s">
        <v>257</v>
      </c>
      <c r="C17" s="81" t="s">
        <v>74</v>
      </c>
      <c r="D17" s="25" t="s">
        <v>258</v>
      </c>
      <c r="E17" s="28">
        <v>82</v>
      </c>
      <c r="F17" s="28"/>
      <c r="G17" s="48">
        <v>71.2</v>
      </c>
      <c r="H17" s="48">
        <v>74.44</v>
      </c>
      <c r="I17" s="82">
        <v>14</v>
      </c>
      <c r="J17" s="82" t="s">
        <v>300</v>
      </c>
    </row>
    <row r="18" spans="1:10" ht="23.25" customHeight="1">
      <c r="A18" s="84">
        <v>15</v>
      </c>
      <c r="B18" s="12" t="s">
        <v>259</v>
      </c>
      <c r="C18" s="81" t="s">
        <v>74</v>
      </c>
      <c r="D18" s="25" t="s">
        <v>260</v>
      </c>
      <c r="E18" s="55">
        <v>80</v>
      </c>
      <c r="F18" s="55"/>
      <c r="G18" s="48">
        <v>65.80000000000001</v>
      </c>
      <c r="H18" s="48">
        <v>70.06</v>
      </c>
      <c r="I18" s="82">
        <v>15</v>
      </c>
      <c r="J18" s="82" t="s">
        <v>300</v>
      </c>
    </row>
    <row r="19" spans="1:10" ht="23.25" customHeight="1">
      <c r="A19" s="84">
        <v>16</v>
      </c>
      <c r="B19" s="12" t="s">
        <v>261</v>
      </c>
      <c r="C19" s="81" t="s">
        <v>74</v>
      </c>
      <c r="D19" s="25" t="s">
        <v>262</v>
      </c>
      <c r="E19" s="55">
        <v>81.5</v>
      </c>
      <c r="F19" s="55"/>
      <c r="G19" s="48" t="s">
        <v>345</v>
      </c>
      <c r="H19" s="48">
        <f>E19*0.3</f>
        <v>24.45</v>
      </c>
      <c r="I19" s="82">
        <v>16</v>
      </c>
      <c r="J19" s="82" t="s">
        <v>300</v>
      </c>
    </row>
    <row r="20" spans="1:10" ht="23.25" customHeight="1">
      <c r="A20" s="84">
        <v>17</v>
      </c>
      <c r="B20" s="12" t="s">
        <v>263</v>
      </c>
      <c r="C20" s="81" t="s">
        <v>74</v>
      </c>
      <c r="D20" s="25" t="s">
        <v>264</v>
      </c>
      <c r="E20" s="55">
        <v>79</v>
      </c>
      <c r="F20" s="55"/>
      <c r="G20" s="48" t="s">
        <v>90</v>
      </c>
      <c r="H20" s="48">
        <f>E20*0.3</f>
        <v>23.7</v>
      </c>
      <c r="I20" s="82">
        <v>17</v>
      </c>
      <c r="J20" s="82" t="s">
        <v>300</v>
      </c>
    </row>
    <row r="21" spans="1:10" s="78" customFormat="1" ht="23.25" customHeight="1">
      <c r="A21" s="72">
        <v>18</v>
      </c>
      <c r="B21" s="73" t="s">
        <v>61</v>
      </c>
      <c r="C21" s="74" t="s">
        <v>65</v>
      </c>
      <c r="D21" s="86" t="s">
        <v>62</v>
      </c>
      <c r="E21" s="76">
        <v>87.5</v>
      </c>
      <c r="F21" s="76"/>
      <c r="G21" s="77">
        <v>86.3</v>
      </c>
      <c r="H21" s="77">
        <v>86.66</v>
      </c>
      <c r="I21" s="67">
        <v>1</v>
      </c>
      <c r="J21" s="67" t="s">
        <v>81</v>
      </c>
    </row>
    <row r="22" spans="1:10" s="78" customFormat="1" ht="23.25" customHeight="1">
      <c r="A22" s="72">
        <v>19</v>
      </c>
      <c r="B22" s="73" t="s">
        <v>63</v>
      </c>
      <c r="C22" s="74" t="s">
        <v>65</v>
      </c>
      <c r="D22" s="86" t="s">
        <v>64</v>
      </c>
      <c r="E22" s="79">
        <v>90.5</v>
      </c>
      <c r="F22" s="79"/>
      <c r="G22" s="77">
        <v>84.10000000000001</v>
      </c>
      <c r="H22" s="77">
        <v>86.02000000000001</v>
      </c>
      <c r="I22" s="67">
        <v>2</v>
      </c>
      <c r="J22" s="67" t="s">
        <v>81</v>
      </c>
    </row>
    <row r="23" spans="1:10" ht="23.25" customHeight="1">
      <c r="A23" s="80">
        <v>20</v>
      </c>
      <c r="B23" s="15" t="s">
        <v>223</v>
      </c>
      <c r="C23" s="81" t="s">
        <v>65</v>
      </c>
      <c r="D23" s="31" t="s">
        <v>224</v>
      </c>
      <c r="E23" s="55">
        <v>86.5</v>
      </c>
      <c r="F23" s="55"/>
      <c r="G23" s="48">
        <v>83.9</v>
      </c>
      <c r="H23" s="48">
        <v>84.67999999999999</v>
      </c>
      <c r="I23" s="82">
        <v>3</v>
      </c>
      <c r="J23" s="82" t="s">
        <v>300</v>
      </c>
    </row>
    <row r="24" spans="1:10" ht="23.25" customHeight="1">
      <c r="A24" s="84">
        <v>21</v>
      </c>
      <c r="B24" s="12" t="s">
        <v>225</v>
      </c>
      <c r="C24" s="81" t="s">
        <v>65</v>
      </c>
      <c r="D24" s="17" t="s">
        <v>226</v>
      </c>
      <c r="E24" s="28">
        <v>88.25</v>
      </c>
      <c r="F24" s="28"/>
      <c r="G24" s="48">
        <v>81.8</v>
      </c>
      <c r="H24" s="48">
        <v>83.73499999999999</v>
      </c>
      <c r="I24" s="82">
        <v>4</v>
      </c>
      <c r="J24" s="82" t="s">
        <v>300</v>
      </c>
    </row>
    <row r="25" spans="1:10" ht="23.25" customHeight="1">
      <c r="A25" s="84">
        <v>22</v>
      </c>
      <c r="B25" s="12" t="s">
        <v>227</v>
      </c>
      <c r="C25" s="81" t="s">
        <v>65</v>
      </c>
      <c r="D25" s="17" t="s">
        <v>228</v>
      </c>
      <c r="E25" s="55">
        <v>87.5</v>
      </c>
      <c r="F25" s="55"/>
      <c r="G25" s="48">
        <v>79.8</v>
      </c>
      <c r="H25" s="48">
        <v>82.10999999999999</v>
      </c>
      <c r="I25" s="82">
        <v>5</v>
      </c>
      <c r="J25" s="82" t="s">
        <v>300</v>
      </c>
    </row>
    <row r="26" spans="1:10" ht="23.25" customHeight="1">
      <c r="A26" s="84">
        <v>23</v>
      </c>
      <c r="B26" s="12" t="s">
        <v>229</v>
      </c>
      <c r="C26" s="81" t="s">
        <v>65</v>
      </c>
      <c r="D26" s="17" t="s">
        <v>230</v>
      </c>
      <c r="E26" s="28">
        <v>88.5</v>
      </c>
      <c r="F26" s="28"/>
      <c r="G26" s="48">
        <v>77.3</v>
      </c>
      <c r="H26" s="48">
        <v>80.66</v>
      </c>
      <c r="I26" s="82">
        <v>6</v>
      </c>
      <c r="J26" s="82" t="s">
        <v>300</v>
      </c>
    </row>
    <row r="27" spans="1:10" ht="23.25" customHeight="1">
      <c r="A27" s="84">
        <v>24</v>
      </c>
      <c r="B27" s="12" t="s">
        <v>231</v>
      </c>
      <c r="C27" s="81" t="s">
        <v>65</v>
      </c>
      <c r="D27" s="17" t="s">
        <v>232</v>
      </c>
      <c r="E27" s="28">
        <v>90.25</v>
      </c>
      <c r="F27" s="28"/>
      <c r="G27" s="48">
        <v>75.89999999999999</v>
      </c>
      <c r="H27" s="48">
        <v>80.20499999999998</v>
      </c>
      <c r="I27" s="82">
        <v>7</v>
      </c>
      <c r="J27" s="82" t="s">
        <v>300</v>
      </c>
    </row>
    <row r="28" spans="1:10" ht="23.25" customHeight="1">
      <c r="A28" s="84">
        <v>25</v>
      </c>
      <c r="B28" s="12" t="s">
        <v>233</v>
      </c>
      <c r="C28" s="81" t="s">
        <v>65</v>
      </c>
      <c r="D28" s="17" t="s">
        <v>234</v>
      </c>
      <c r="E28" s="55">
        <v>87.25</v>
      </c>
      <c r="F28" s="55"/>
      <c r="G28" s="48">
        <v>73.89999999999999</v>
      </c>
      <c r="H28" s="48">
        <v>77.90499999999999</v>
      </c>
      <c r="I28" s="82">
        <v>8</v>
      </c>
      <c r="J28" s="82" t="s">
        <v>300</v>
      </c>
    </row>
    <row r="29" spans="1:10" ht="23.25" customHeight="1">
      <c r="A29" s="84">
        <v>26</v>
      </c>
      <c r="B29" s="12" t="s">
        <v>235</v>
      </c>
      <c r="C29" s="81" t="s">
        <v>65</v>
      </c>
      <c r="D29" s="17" t="s">
        <v>236</v>
      </c>
      <c r="E29" s="55">
        <v>86.5</v>
      </c>
      <c r="F29" s="55"/>
      <c r="G29" s="48" t="s">
        <v>90</v>
      </c>
      <c r="H29" s="48">
        <f>E29*0.3</f>
        <v>25.95</v>
      </c>
      <c r="I29" s="82">
        <v>9</v>
      </c>
      <c r="J29" s="82" t="s">
        <v>300</v>
      </c>
    </row>
    <row r="30" spans="1:10" ht="23.25" customHeight="1">
      <c r="A30" s="84">
        <v>27</v>
      </c>
      <c r="B30" s="12" t="s">
        <v>237</v>
      </c>
      <c r="C30" s="81" t="s">
        <v>65</v>
      </c>
      <c r="D30" s="17" t="s">
        <v>238</v>
      </c>
      <c r="E30" s="28">
        <v>92.25</v>
      </c>
      <c r="F30" s="28"/>
      <c r="G30" s="48" t="s">
        <v>90</v>
      </c>
      <c r="H30" s="48">
        <f>E30*0.3</f>
        <v>27.675</v>
      </c>
      <c r="I30" s="82">
        <v>10</v>
      </c>
      <c r="J30" s="82" t="s">
        <v>300</v>
      </c>
    </row>
    <row r="31" spans="1:10" s="78" customFormat="1" ht="27" customHeight="1">
      <c r="A31" s="72">
        <v>28</v>
      </c>
      <c r="B31" s="87" t="s">
        <v>302</v>
      </c>
      <c r="C31" s="88" t="s">
        <v>314</v>
      </c>
      <c r="D31" s="87" t="s">
        <v>303</v>
      </c>
      <c r="E31" s="89">
        <v>84.1</v>
      </c>
      <c r="F31" s="89"/>
      <c r="G31" s="90">
        <v>83.3</v>
      </c>
      <c r="H31" s="90">
        <v>83.54</v>
      </c>
      <c r="I31" s="88">
        <v>1</v>
      </c>
      <c r="J31" s="66" t="s">
        <v>81</v>
      </c>
    </row>
    <row r="32" spans="1:10" ht="27" customHeight="1">
      <c r="A32" s="80">
        <v>29</v>
      </c>
      <c r="B32" s="32" t="s">
        <v>304</v>
      </c>
      <c r="C32" s="91" t="s">
        <v>314</v>
      </c>
      <c r="D32" s="32" t="s">
        <v>305</v>
      </c>
      <c r="E32" s="46">
        <v>83</v>
      </c>
      <c r="F32" s="46"/>
      <c r="G32" s="50">
        <v>82</v>
      </c>
      <c r="H32" s="50">
        <v>82.3</v>
      </c>
      <c r="I32" s="91">
        <v>2</v>
      </c>
      <c r="J32" s="82" t="s">
        <v>300</v>
      </c>
    </row>
    <row r="33" spans="1:10" ht="27" customHeight="1">
      <c r="A33" s="84">
        <v>30</v>
      </c>
      <c r="B33" s="32" t="s">
        <v>306</v>
      </c>
      <c r="C33" s="91" t="s">
        <v>314</v>
      </c>
      <c r="D33" s="32" t="s">
        <v>307</v>
      </c>
      <c r="E33" s="46">
        <v>84.85</v>
      </c>
      <c r="F33" s="46"/>
      <c r="G33" s="50">
        <v>78.2</v>
      </c>
      <c r="H33" s="50">
        <v>80.195</v>
      </c>
      <c r="I33" s="91">
        <v>3</v>
      </c>
      <c r="J33" s="82" t="s">
        <v>300</v>
      </c>
    </row>
    <row r="34" spans="1:10" ht="27" customHeight="1">
      <c r="A34" s="84">
        <v>31</v>
      </c>
      <c r="B34" s="32" t="s">
        <v>308</v>
      </c>
      <c r="C34" s="91" t="s">
        <v>314</v>
      </c>
      <c r="D34" s="32" t="s">
        <v>309</v>
      </c>
      <c r="E34" s="46">
        <v>86.25</v>
      </c>
      <c r="F34" s="46"/>
      <c r="G34" s="50">
        <v>76.4</v>
      </c>
      <c r="H34" s="50">
        <v>79.355</v>
      </c>
      <c r="I34" s="91">
        <v>4</v>
      </c>
      <c r="J34" s="82" t="s">
        <v>300</v>
      </c>
    </row>
    <row r="35" spans="1:10" ht="27" customHeight="1">
      <c r="A35" s="84">
        <v>32</v>
      </c>
      <c r="B35" s="32" t="s">
        <v>310</v>
      </c>
      <c r="C35" s="91" t="s">
        <v>314</v>
      </c>
      <c r="D35" s="32" t="s">
        <v>311</v>
      </c>
      <c r="E35" s="46">
        <v>84.55</v>
      </c>
      <c r="F35" s="46"/>
      <c r="G35" s="50">
        <v>71.4</v>
      </c>
      <c r="H35" s="50">
        <v>75.345</v>
      </c>
      <c r="I35" s="91">
        <v>5</v>
      </c>
      <c r="J35" s="82" t="s">
        <v>300</v>
      </c>
    </row>
    <row r="36" spans="1:10" ht="27" customHeight="1">
      <c r="A36" s="84">
        <v>33</v>
      </c>
      <c r="B36" s="32" t="s">
        <v>312</v>
      </c>
      <c r="C36" s="91" t="s">
        <v>314</v>
      </c>
      <c r="D36" s="32" t="s">
        <v>313</v>
      </c>
      <c r="E36" s="59">
        <v>83</v>
      </c>
      <c r="F36" s="59"/>
      <c r="G36" s="50">
        <v>71.1</v>
      </c>
      <c r="H36" s="50">
        <v>74.67</v>
      </c>
      <c r="I36" s="91">
        <v>6</v>
      </c>
      <c r="J36" s="82" t="s">
        <v>300</v>
      </c>
    </row>
    <row r="37" spans="1:10" s="78" customFormat="1" ht="32.25" customHeight="1">
      <c r="A37" s="72">
        <v>34</v>
      </c>
      <c r="B37" s="87" t="s">
        <v>315</v>
      </c>
      <c r="C37" s="88" t="s">
        <v>321</v>
      </c>
      <c r="D37" s="92" t="s">
        <v>316</v>
      </c>
      <c r="E37" s="89">
        <v>73.7</v>
      </c>
      <c r="F37" s="89"/>
      <c r="G37" s="90">
        <v>83</v>
      </c>
      <c r="H37" s="90">
        <v>80.21</v>
      </c>
      <c r="I37" s="88">
        <v>1</v>
      </c>
      <c r="J37" s="88" t="s">
        <v>81</v>
      </c>
    </row>
    <row r="38" spans="1:10" ht="32.25" customHeight="1">
      <c r="A38" s="80">
        <v>35</v>
      </c>
      <c r="B38" s="32" t="s">
        <v>317</v>
      </c>
      <c r="C38" s="91" t="s">
        <v>321</v>
      </c>
      <c r="D38" s="44" t="s">
        <v>318</v>
      </c>
      <c r="E38" s="46">
        <v>68.6</v>
      </c>
      <c r="F38" s="46"/>
      <c r="G38" s="50">
        <v>82</v>
      </c>
      <c r="H38" s="50">
        <v>77.98</v>
      </c>
      <c r="I38" s="91">
        <v>2</v>
      </c>
      <c r="J38" s="82" t="s">
        <v>300</v>
      </c>
    </row>
    <row r="39" spans="1:10" ht="32.25" customHeight="1">
      <c r="A39" s="84">
        <v>36</v>
      </c>
      <c r="B39" s="32" t="s">
        <v>319</v>
      </c>
      <c r="C39" s="91" t="s">
        <v>321</v>
      </c>
      <c r="D39" s="44" t="s">
        <v>320</v>
      </c>
      <c r="E39" s="46">
        <v>68.5</v>
      </c>
      <c r="F39" s="46"/>
      <c r="G39" s="50">
        <v>73.6</v>
      </c>
      <c r="H39" s="50">
        <v>72.07</v>
      </c>
      <c r="I39" s="91">
        <v>3</v>
      </c>
      <c r="J39" s="82" t="s">
        <v>300</v>
      </c>
    </row>
    <row r="40" spans="1:10" s="78" customFormat="1" ht="23.25" customHeight="1">
      <c r="A40" s="72">
        <v>37</v>
      </c>
      <c r="B40" s="93" t="s">
        <v>17</v>
      </c>
      <c r="C40" s="66" t="s">
        <v>16</v>
      </c>
      <c r="D40" s="94" t="s">
        <v>18</v>
      </c>
      <c r="E40" s="76">
        <v>75</v>
      </c>
      <c r="F40" s="76"/>
      <c r="G40" s="77">
        <v>89.39999999999999</v>
      </c>
      <c r="H40" s="77">
        <v>85.07999999999998</v>
      </c>
      <c r="I40" s="67">
        <v>1</v>
      </c>
      <c r="J40" s="67" t="s">
        <v>81</v>
      </c>
    </row>
    <row r="41" spans="1:10" s="78" customFormat="1" ht="23.25" customHeight="1">
      <c r="A41" s="72">
        <v>38</v>
      </c>
      <c r="B41" s="93" t="s">
        <v>99</v>
      </c>
      <c r="C41" s="66" t="s">
        <v>16</v>
      </c>
      <c r="D41" s="75" t="s">
        <v>100</v>
      </c>
      <c r="E41" s="79">
        <v>77</v>
      </c>
      <c r="F41" s="79"/>
      <c r="G41" s="77">
        <v>86.3</v>
      </c>
      <c r="H41" s="77">
        <v>83.50999999999999</v>
      </c>
      <c r="I41" s="67">
        <v>2</v>
      </c>
      <c r="J41" s="67" t="s">
        <v>81</v>
      </c>
    </row>
    <row r="42" spans="1:10" s="64" customFormat="1" ht="23.25" customHeight="1">
      <c r="A42" s="80">
        <v>39</v>
      </c>
      <c r="B42" s="95" t="s">
        <v>101</v>
      </c>
      <c r="C42" s="96" t="s">
        <v>16</v>
      </c>
      <c r="D42" s="97" t="s">
        <v>102</v>
      </c>
      <c r="E42" s="54">
        <v>74.5</v>
      </c>
      <c r="F42" s="54"/>
      <c r="G42" s="49">
        <v>81.60000000000001</v>
      </c>
      <c r="H42" s="49">
        <v>79.47</v>
      </c>
      <c r="I42" s="98">
        <v>3</v>
      </c>
      <c r="J42" s="98" t="s">
        <v>300</v>
      </c>
    </row>
    <row r="43" spans="1:10" s="64" customFormat="1" ht="23.25" customHeight="1">
      <c r="A43" s="80">
        <v>40</v>
      </c>
      <c r="B43" s="95" t="s">
        <v>103</v>
      </c>
      <c r="C43" s="96" t="s">
        <v>16</v>
      </c>
      <c r="D43" s="13" t="s">
        <v>104</v>
      </c>
      <c r="E43" s="16">
        <v>80</v>
      </c>
      <c r="F43" s="16"/>
      <c r="G43" s="49">
        <v>77.6</v>
      </c>
      <c r="H43" s="49">
        <v>78.32</v>
      </c>
      <c r="I43" s="98">
        <v>4</v>
      </c>
      <c r="J43" s="98" t="s">
        <v>300</v>
      </c>
    </row>
    <row r="44" spans="1:10" s="64" customFormat="1" ht="23.25" customHeight="1">
      <c r="A44" s="80">
        <v>41</v>
      </c>
      <c r="B44" s="95" t="s">
        <v>105</v>
      </c>
      <c r="C44" s="96" t="s">
        <v>16</v>
      </c>
      <c r="D44" s="13" t="s">
        <v>106</v>
      </c>
      <c r="E44" s="16">
        <v>75.5</v>
      </c>
      <c r="F44" s="16"/>
      <c r="G44" s="49">
        <v>79.10000000000001</v>
      </c>
      <c r="H44" s="49">
        <v>78.02000000000001</v>
      </c>
      <c r="I44" s="98">
        <v>5</v>
      </c>
      <c r="J44" s="98" t="s">
        <v>300</v>
      </c>
    </row>
    <row r="45" spans="1:10" s="64" customFormat="1" ht="23.25" customHeight="1">
      <c r="A45" s="80">
        <v>42</v>
      </c>
      <c r="B45" s="99" t="s">
        <v>107</v>
      </c>
      <c r="C45" s="96" t="s">
        <v>16</v>
      </c>
      <c r="D45" s="13" t="s">
        <v>108</v>
      </c>
      <c r="E45" s="16">
        <v>82.5</v>
      </c>
      <c r="F45" s="16"/>
      <c r="G45" s="49">
        <v>69.2</v>
      </c>
      <c r="H45" s="49">
        <v>73.19</v>
      </c>
      <c r="I45" s="98">
        <v>6</v>
      </c>
      <c r="J45" s="98" t="s">
        <v>300</v>
      </c>
    </row>
    <row r="46" spans="1:10" s="64" customFormat="1" ht="23.25" customHeight="1">
      <c r="A46" s="80">
        <v>43</v>
      </c>
      <c r="B46" s="95" t="s">
        <v>109</v>
      </c>
      <c r="C46" s="96" t="s">
        <v>16</v>
      </c>
      <c r="D46" s="13" t="s">
        <v>110</v>
      </c>
      <c r="E46" s="16">
        <v>76.5</v>
      </c>
      <c r="F46" s="16"/>
      <c r="G46" s="49">
        <v>69.6</v>
      </c>
      <c r="H46" s="49">
        <v>71.66999999999999</v>
      </c>
      <c r="I46" s="98">
        <v>7</v>
      </c>
      <c r="J46" s="98" t="s">
        <v>300</v>
      </c>
    </row>
    <row r="47" spans="1:10" s="78" customFormat="1" ht="23.25" customHeight="1">
      <c r="A47" s="72">
        <v>44</v>
      </c>
      <c r="B47" s="93" t="s">
        <v>27</v>
      </c>
      <c r="C47" s="67" t="s">
        <v>29</v>
      </c>
      <c r="D47" s="75" t="s">
        <v>28</v>
      </c>
      <c r="E47" s="79">
        <v>73.75</v>
      </c>
      <c r="F47" s="79"/>
      <c r="G47" s="77">
        <v>82.2</v>
      </c>
      <c r="H47" s="77">
        <v>79.66499999999999</v>
      </c>
      <c r="I47" s="67">
        <v>1</v>
      </c>
      <c r="J47" s="67" t="s">
        <v>81</v>
      </c>
    </row>
    <row r="48" spans="1:10" s="64" customFormat="1" ht="23.25" customHeight="1">
      <c r="A48" s="80">
        <v>45</v>
      </c>
      <c r="B48" s="95" t="s">
        <v>139</v>
      </c>
      <c r="C48" s="98" t="s">
        <v>29</v>
      </c>
      <c r="D48" s="13" t="s">
        <v>140</v>
      </c>
      <c r="E48" s="16">
        <v>78</v>
      </c>
      <c r="F48" s="16"/>
      <c r="G48" s="49">
        <v>78.6</v>
      </c>
      <c r="H48" s="49">
        <v>78.41999999999999</v>
      </c>
      <c r="I48" s="98">
        <v>2</v>
      </c>
      <c r="J48" s="98" t="s">
        <v>300</v>
      </c>
    </row>
    <row r="49" spans="1:10" s="64" customFormat="1" ht="23.25" customHeight="1">
      <c r="A49" s="80">
        <v>46</v>
      </c>
      <c r="B49" s="99" t="s">
        <v>141</v>
      </c>
      <c r="C49" s="98" t="s">
        <v>29</v>
      </c>
      <c r="D49" s="13" t="s">
        <v>142</v>
      </c>
      <c r="E49" s="16">
        <v>84.5</v>
      </c>
      <c r="F49" s="16"/>
      <c r="G49" s="49">
        <v>73.6</v>
      </c>
      <c r="H49" s="49">
        <v>76.86999999999999</v>
      </c>
      <c r="I49" s="98">
        <v>3</v>
      </c>
      <c r="J49" s="98" t="s">
        <v>300</v>
      </c>
    </row>
    <row r="50" spans="1:10" s="64" customFormat="1" ht="23.25" customHeight="1">
      <c r="A50" s="80">
        <v>47</v>
      </c>
      <c r="B50" s="95" t="s">
        <v>143</v>
      </c>
      <c r="C50" s="98" t="s">
        <v>29</v>
      </c>
      <c r="D50" s="13" t="s">
        <v>144</v>
      </c>
      <c r="E50" s="16">
        <v>74.5</v>
      </c>
      <c r="F50" s="16"/>
      <c r="G50" s="49">
        <v>73</v>
      </c>
      <c r="H50" s="49">
        <v>73.44999999999999</v>
      </c>
      <c r="I50" s="98">
        <v>4</v>
      </c>
      <c r="J50" s="98" t="s">
        <v>300</v>
      </c>
    </row>
    <row r="51" spans="1:10" s="64" customFormat="1" ht="23.25" customHeight="1">
      <c r="A51" s="80">
        <v>48</v>
      </c>
      <c r="B51" s="95" t="s">
        <v>145</v>
      </c>
      <c r="C51" s="98" t="s">
        <v>29</v>
      </c>
      <c r="D51" s="13" t="s">
        <v>146</v>
      </c>
      <c r="E51" s="16">
        <v>74.5</v>
      </c>
      <c r="F51" s="16"/>
      <c r="G51" s="49">
        <v>66.69999999999999</v>
      </c>
      <c r="H51" s="49">
        <v>69.03999999999999</v>
      </c>
      <c r="I51" s="98">
        <v>5</v>
      </c>
      <c r="J51" s="98" t="s">
        <v>300</v>
      </c>
    </row>
    <row r="52" spans="1:10" s="78" customFormat="1" ht="23.25" customHeight="1">
      <c r="A52" s="72">
        <v>49</v>
      </c>
      <c r="B52" s="73" t="s">
        <v>24</v>
      </c>
      <c r="C52" s="67" t="s">
        <v>26</v>
      </c>
      <c r="D52" s="75" t="s">
        <v>25</v>
      </c>
      <c r="E52" s="76">
        <v>88.75</v>
      </c>
      <c r="F52" s="76"/>
      <c r="G52" s="77">
        <v>81.1</v>
      </c>
      <c r="H52" s="77">
        <v>83.39499999999998</v>
      </c>
      <c r="I52" s="67">
        <v>1</v>
      </c>
      <c r="J52" s="67" t="s">
        <v>81</v>
      </c>
    </row>
    <row r="53" spans="1:10" ht="23.25" customHeight="1">
      <c r="A53" s="80">
        <v>50</v>
      </c>
      <c r="B53" s="12" t="s">
        <v>131</v>
      </c>
      <c r="C53" s="82" t="s">
        <v>26</v>
      </c>
      <c r="D53" s="25" t="s">
        <v>132</v>
      </c>
      <c r="E53" s="55">
        <v>90</v>
      </c>
      <c r="F53" s="55"/>
      <c r="G53" s="48">
        <v>77.89999999999999</v>
      </c>
      <c r="H53" s="48">
        <v>81.53</v>
      </c>
      <c r="I53" s="82">
        <v>2</v>
      </c>
      <c r="J53" s="82" t="s">
        <v>300</v>
      </c>
    </row>
    <row r="54" spans="1:10" ht="23.25" customHeight="1">
      <c r="A54" s="84">
        <v>51</v>
      </c>
      <c r="B54" s="12" t="s">
        <v>133</v>
      </c>
      <c r="C54" s="82" t="s">
        <v>26</v>
      </c>
      <c r="D54" s="25" t="s">
        <v>134</v>
      </c>
      <c r="E54" s="55">
        <v>82.5</v>
      </c>
      <c r="F54" s="55"/>
      <c r="G54" s="48">
        <v>75</v>
      </c>
      <c r="H54" s="48">
        <v>77.25</v>
      </c>
      <c r="I54" s="82">
        <v>3</v>
      </c>
      <c r="J54" s="82" t="s">
        <v>300</v>
      </c>
    </row>
    <row r="55" spans="1:10" ht="23.25" customHeight="1">
      <c r="A55" s="84">
        <v>52</v>
      </c>
      <c r="B55" s="12" t="s">
        <v>135</v>
      </c>
      <c r="C55" s="82" t="s">
        <v>26</v>
      </c>
      <c r="D55" s="25" t="s">
        <v>136</v>
      </c>
      <c r="E55" s="55">
        <v>84.5</v>
      </c>
      <c r="F55" s="55"/>
      <c r="G55" s="48" t="s">
        <v>90</v>
      </c>
      <c r="H55" s="48">
        <f>E55*0.3</f>
        <v>25.349999999999998</v>
      </c>
      <c r="I55" s="82">
        <v>4</v>
      </c>
      <c r="J55" s="82" t="s">
        <v>300</v>
      </c>
    </row>
    <row r="56" spans="1:10" ht="23.25" customHeight="1">
      <c r="A56" s="84">
        <v>53</v>
      </c>
      <c r="B56" s="12" t="s">
        <v>137</v>
      </c>
      <c r="C56" s="82" t="s">
        <v>26</v>
      </c>
      <c r="D56" s="25" t="s">
        <v>138</v>
      </c>
      <c r="E56" s="55">
        <v>84.75</v>
      </c>
      <c r="F56" s="55"/>
      <c r="G56" s="48" t="s">
        <v>90</v>
      </c>
      <c r="H56" s="48">
        <f>E56*0.3</f>
        <v>25.425</v>
      </c>
      <c r="I56" s="82">
        <v>5</v>
      </c>
      <c r="J56" s="82" t="s">
        <v>300</v>
      </c>
    </row>
    <row r="57" spans="1:10" s="78" customFormat="1" ht="23.25" customHeight="1">
      <c r="A57" s="72">
        <v>54</v>
      </c>
      <c r="B57" s="93" t="s">
        <v>52</v>
      </c>
      <c r="C57" s="67" t="s">
        <v>54</v>
      </c>
      <c r="D57" s="75" t="s">
        <v>53</v>
      </c>
      <c r="E57" s="79">
        <v>76</v>
      </c>
      <c r="F57" s="79"/>
      <c r="G57" s="77">
        <v>82.60000000000001</v>
      </c>
      <c r="H57" s="77">
        <v>80.62</v>
      </c>
      <c r="I57" s="67">
        <v>1</v>
      </c>
      <c r="J57" s="67" t="s">
        <v>81</v>
      </c>
    </row>
    <row r="58" spans="1:10" s="64" customFormat="1" ht="23.25" customHeight="1">
      <c r="A58" s="80">
        <v>55</v>
      </c>
      <c r="B58" s="99" t="s">
        <v>199</v>
      </c>
      <c r="C58" s="98" t="s">
        <v>54</v>
      </c>
      <c r="D58" s="13" t="s">
        <v>200</v>
      </c>
      <c r="E58" s="16">
        <v>76.5</v>
      </c>
      <c r="F58" s="16"/>
      <c r="G58" s="49">
        <v>79.60000000000001</v>
      </c>
      <c r="H58" s="49">
        <v>78.67</v>
      </c>
      <c r="I58" s="98">
        <v>2</v>
      </c>
      <c r="J58" s="98" t="s">
        <v>300</v>
      </c>
    </row>
    <row r="59" spans="1:10" s="64" customFormat="1" ht="23.25" customHeight="1">
      <c r="A59" s="80">
        <v>56</v>
      </c>
      <c r="B59" s="95" t="s">
        <v>201</v>
      </c>
      <c r="C59" s="98" t="s">
        <v>54</v>
      </c>
      <c r="D59" s="13" t="s">
        <v>202</v>
      </c>
      <c r="E59" s="16">
        <v>75</v>
      </c>
      <c r="F59" s="16"/>
      <c r="G59" s="49">
        <v>79.6</v>
      </c>
      <c r="H59" s="49">
        <v>78.22</v>
      </c>
      <c r="I59" s="98">
        <v>3</v>
      </c>
      <c r="J59" s="98" t="s">
        <v>300</v>
      </c>
    </row>
    <row r="60" spans="1:10" s="64" customFormat="1" ht="23.25" customHeight="1">
      <c r="A60" s="80">
        <v>57</v>
      </c>
      <c r="B60" s="95" t="s">
        <v>203</v>
      </c>
      <c r="C60" s="98" t="s">
        <v>54</v>
      </c>
      <c r="D60" s="13" t="s">
        <v>204</v>
      </c>
      <c r="E60" s="16">
        <v>76</v>
      </c>
      <c r="F60" s="16"/>
      <c r="G60" s="49">
        <v>76.99999999999999</v>
      </c>
      <c r="H60" s="49">
        <v>76.69999999999999</v>
      </c>
      <c r="I60" s="98">
        <v>4</v>
      </c>
      <c r="J60" s="98" t="s">
        <v>300</v>
      </c>
    </row>
    <row r="61" spans="1:10" s="64" customFormat="1" ht="23.25" customHeight="1">
      <c r="A61" s="80">
        <v>58</v>
      </c>
      <c r="B61" s="95" t="s">
        <v>205</v>
      </c>
      <c r="C61" s="98" t="s">
        <v>54</v>
      </c>
      <c r="D61" s="13" t="s">
        <v>206</v>
      </c>
      <c r="E61" s="16">
        <v>75</v>
      </c>
      <c r="F61" s="16"/>
      <c r="G61" s="49">
        <v>66.8</v>
      </c>
      <c r="H61" s="49">
        <v>69.25999999999999</v>
      </c>
      <c r="I61" s="98">
        <v>5</v>
      </c>
      <c r="J61" s="98" t="s">
        <v>300</v>
      </c>
    </row>
    <row r="62" spans="1:10" s="78" customFormat="1" ht="23.25" customHeight="1">
      <c r="A62" s="72">
        <v>59</v>
      </c>
      <c r="B62" s="100" t="s">
        <v>49</v>
      </c>
      <c r="C62" s="67" t="s">
        <v>51</v>
      </c>
      <c r="D62" s="73" t="s">
        <v>50</v>
      </c>
      <c r="E62" s="76">
        <v>84</v>
      </c>
      <c r="F62" s="76"/>
      <c r="G62" s="77">
        <v>84.80000000000001</v>
      </c>
      <c r="H62" s="77">
        <v>84.56</v>
      </c>
      <c r="I62" s="67">
        <v>1</v>
      </c>
      <c r="J62" s="67" t="s">
        <v>81</v>
      </c>
    </row>
    <row r="63" spans="1:10" ht="23.25" customHeight="1">
      <c r="A63" s="80">
        <v>60</v>
      </c>
      <c r="B63" s="22" t="s">
        <v>191</v>
      </c>
      <c r="C63" s="82" t="s">
        <v>51</v>
      </c>
      <c r="D63" s="12" t="s">
        <v>192</v>
      </c>
      <c r="E63" s="55">
        <v>81.6</v>
      </c>
      <c r="F63" s="55"/>
      <c r="G63" s="48">
        <v>83.80000000000001</v>
      </c>
      <c r="H63" s="48">
        <v>83.14</v>
      </c>
      <c r="I63" s="82">
        <v>2</v>
      </c>
      <c r="J63" s="82" t="s">
        <v>300</v>
      </c>
    </row>
    <row r="64" spans="1:10" ht="23.25" customHeight="1">
      <c r="A64" s="84">
        <v>61</v>
      </c>
      <c r="B64" s="101" t="s">
        <v>193</v>
      </c>
      <c r="C64" s="98" t="s">
        <v>51</v>
      </c>
      <c r="D64" s="12" t="s">
        <v>194</v>
      </c>
      <c r="E64" s="55">
        <v>80.1</v>
      </c>
      <c r="F64" s="55"/>
      <c r="G64" s="48">
        <v>82.5</v>
      </c>
      <c r="H64" s="48">
        <v>81.77999999999999</v>
      </c>
      <c r="I64" s="82">
        <v>3</v>
      </c>
      <c r="J64" s="82" t="s">
        <v>300</v>
      </c>
    </row>
    <row r="65" spans="1:10" ht="23.25" customHeight="1">
      <c r="A65" s="84">
        <v>62</v>
      </c>
      <c r="B65" s="101" t="s">
        <v>195</v>
      </c>
      <c r="C65" s="98" t="s">
        <v>51</v>
      </c>
      <c r="D65" s="12" t="s">
        <v>196</v>
      </c>
      <c r="E65" s="55">
        <v>81.8</v>
      </c>
      <c r="F65" s="55"/>
      <c r="G65" s="48">
        <v>79.1</v>
      </c>
      <c r="H65" s="48">
        <v>79.91</v>
      </c>
      <c r="I65" s="82">
        <v>4</v>
      </c>
      <c r="J65" s="82" t="s">
        <v>300</v>
      </c>
    </row>
    <row r="66" spans="1:10" ht="23.25" customHeight="1">
      <c r="A66" s="84">
        <v>63</v>
      </c>
      <c r="B66" s="101" t="s">
        <v>197</v>
      </c>
      <c r="C66" s="98" t="s">
        <v>51</v>
      </c>
      <c r="D66" s="12" t="s">
        <v>198</v>
      </c>
      <c r="E66" s="55">
        <v>81.8</v>
      </c>
      <c r="F66" s="55"/>
      <c r="G66" s="48">
        <v>72</v>
      </c>
      <c r="H66" s="48">
        <v>74.94</v>
      </c>
      <c r="I66" s="82">
        <v>5</v>
      </c>
      <c r="J66" s="82" t="s">
        <v>300</v>
      </c>
    </row>
    <row r="67" spans="1:10" s="78" customFormat="1" ht="23.25" customHeight="1">
      <c r="A67" s="72">
        <v>64</v>
      </c>
      <c r="B67" s="102" t="s">
        <v>58</v>
      </c>
      <c r="C67" s="103" t="s">
        <v>60</v>
      </c>
      <c r="D67" s="75" t="s">
        <v>59</v>
      </c>
      <c r="E67" s="79">
        <v>83</v>
      </c>
      <c r="F67" s="79"/>
      <c r="G67" s="77">
        <v>85.11999999999999</v>
      </c>
      <c r="H67" s="77">
        <v>84.48399999999998</v>
      </c>
      <c r="I67" s="67">
        <v>1</v>
      </c>
      <c r="J67" s="67" t="s">
        <v>81</v>
      </c>
    </row>
    <row r="68" spans="1:10" s="64" customFormat="1" ht="23.25" customHeight="1">
      <c r="A68" s="80">
        <v>65</v>
      </c>
      <c r="B68" s="95" t="s">
        <v>215</v>
      </c>
      <c r="C68" s="104" t="s">
        <v>60</v>
      </c>
      <c r="D68" s="13" t="s">
        <v>216</v>
      </c>
      <c r="E68" s="16">
        <v>78</v>
      </c>
      <c r="F68" s="16"/>
      <c r="G68" s="49">
        <v>86.69999999999999</v>
      </c>
      <c r="H68" s="49">
        <v>84.08999999999999</v>
      </c>
      <c r="I68" s="98">
        <v>2</v>
      </c>
      <c r="J68" s="98" t="s">
        <v>300</v>
      </c>
    </row>
    <row r="69" spans="1:10" s="64" customFormat="1" ht="23.25" customHeight="1">
      <c r="A69" s="80">
        <v>66</v>
      </c>
      <c r="B69" s="95" t="s">
        <v>217</v>
      </c>
      <c r="C69" s="104" t="s">
        <v>60</v>
      </c>
      <c r="D69" s="13" t="s">
        <v>218</v>
      </c>
      <c r="E69" s="16">
        <v>76.5</v>
      </c>
      <c r="F69" s="16"/>
      <c r="G69" s="49">
        <v>72.2</v>
      </c>
      <c r="H69" s="49">
        <v>73.49</v>
      </c>
      <c r="I69" s="98">
        <v>3</v>
      </c>
      <c r="J69" s="98" t="s">
        <v>300</v>
      </c>
    </row>
    <row r="70" spans="1:10" s="64" customFormat="1" ht="23.25" customHeight="1">
      <c r="A70" s="80">
        <v>67</v>
      </c>
      <c r="B70" s="95" t="s">
        <v>219</v>
      </c>
      <c r="C70" s="104" t="s">
        <v>60</v>
      </c>
      <c r="D70" s="13" t="s">
        <v>220</v>
      </c>
      <c r="E70" s="16">
        <v>79.5</v>
      </c>
      <c r="F70" s="16"/>
      <c r="G70" s="49">
        <v>68.60000000000001</v>
      </c>
      <c r="H70" s="49">
        <v>71.87</v>
      </c>
      <c r="I70" s="98">
        <v>4</v>
      </c>
      <c r="J70" s="98" t="s">
        <v>300</v>
      </c>
    </row>
    <row r="71" spans="1:10" s="64" customFormat="1" ht="23.25" customHeight="1">
      <c r="A71" s="80">
        <v>68</v>
      </c>
      <c r="B71" s="95" t="s">
        <v>221</v>
      </c>
      <c r="C71" s="104" t="s">
        <v>60</v>
      </c>
      <c r="D71" s="13" t="s">
        <v>222</v>
      </c>
      <c r="E71" s="16">
        <v>76.5</v>
      </c>
      <c r="F71" s="16"/>
      <c r="G71" s="49" t="s">
        <v>345</v>
      </c>
      <c r="H71" s="49">
        <f>E71*0.3</f>
        <v>22.95</v>
      </c>
      <c r="I71" s="98">
        <v>5</v>
      </c>
      <c r="J71" s="98" t="s">
        <v>300</v>
      </c>
    </row>
    <row r="72" spans="1:10" s="78" customFormat="1" ht="23.25" customHeight="1">
      <c r="A72" s="72">
        <v>69</v>
      </c>
      <c r="B72" s="100" t="s">
        <v>55</v>
      </c>
      <c r="C72" s="67" t="s">
        <v>57</v>
      </c>
      <c r="D72" s="73" t="s">
        <v>56</v>
      </c>
      <c r="E72" s="76">
        <v>84.05</v>
      </c>
      <c r="F72" s="76"/>
      <c r="G72" s="77">
        <v>85.2</v>
      </c>
      <c r="H72" s="77">
        <v>84.855</v>
      </c>
      <c r="I72" s="67">
        <v>1</v>
      </c>
      <c r="J72" s="67" t="s">
        <v>81</v>
      </c>
    </row>
    <row r="73" spans="1:10" ht="23.25" customHeight="1">
      <c r="A73" s="80">
        <v>70</v>
      </c>
      <c r="B73" s="22" t="s">
        <v>207</v>
      </c>
      <c r="C73" s="82" t="s">
        <v>57</v>
      </c>
      <c r="D73" s="12" t="s">
        <v>208</v>
      </c>
      <c r="E73" s="55">
        <v>84</v>
      </c>
      <c r="F73" s="55"/>
      <c r="G73" s="48">
        <v>80.99999999999999</v>
      </c>
      <c r="H73" s="48">
        <v>81.89999999999999</v>
      </c>
      <c r="I73" s="82">
        <v>2</v>
      </c>
      <c r="J73" s="82" t="s">
        <v>300</v>
      </c>
    </row>
    <row r="74" spans="1:10" ht="23.25" customHeight="1">
      <c r="A74" s="84">
        <v>71</v>
      </c>
      <c r="B74" s="101" t="s">
        <v>209</v>
      </c>
      <c r="C74" s="98" t="s">
        <v>57</v>
      </c>
      <c r="D74" s="12" t="s">
        <v>210</v>
      </c>
      <c r="E74" s="55">
        <v>83.5</v>
      </c>
      <c r="F74" s="55"/>
      <c r="G74" s="48">
        <v>76</v>
      </c>
      <c r="H74" s="48">
        <v>78.25</v>
      </c>
      <c r="I74" s="82">
        <v>3</v>
      </c>
      <c r="J74" s="82" t="s">
        <v>300</v>
      </c>
    </row>
    <row r="75" spans="1:10" ht="23.25" customHeight="1">
      <c r="A75" s="84">
        <v>72</v>
      </c>
      <c r="B75" s="101" t="s">
        <v>211</v>
      </c>
      <c r="C75" s="98" t="s">
        <v>57</v>
      </c>
      <c r="D75" s="12" t="s">
        <v>212</v>
      </c>
      <c r="E75" s="55">
        <v>82.4</v>
      </c>
      <c r="F75" s="55"/>
      <c r="G75" s="48">
        <v>75.80000000000001</v>
      </c>
      <c r="H75" s="48">
        <v>77.78</v>
      </c>
      <c r="I75" s="82">
        <v>4</v>
      </c>
      <c r="J75" s="82" t="s">
        <v>300</v>
      </c>
    </row>
    <row r="76" spans="1:10" ht="23.25" customHeight="1">
      <c r="A76" s="84">
        <v>73</v>
      </c>
      <c r="B76" s="101" t="s">
        <v>213</v>
      </c>
      <c r="C76" s="98" t="s">
        <v>57</v>
      </c>
      <c r="D76" s="12" t="s">
        <v>214</v>
      </c>
      <c r="E76" s="55">
        <v>82.4</v>
      </c>
      <c r="F76" s="55"/>
      <c r="G76" s="48">
        <v>65.19999999999999</v>
      </c>
      <c r="H76" s="48">
        <v>70.35999999999999</v>
      </c>
      <c r="I76" s="82">
        <v>5</v>
      </c>
      <c r="J76" s="82" t="s">
        <v>300</v>
      </c>
    </row>
    <row r="77" spans="1:10" s="78" customFormat="1" ht="23.25" customHeight="1">
      <c r="A77" s="72">
        <v>74</v>
      </c>
      <c r="B77" s="105" t="s">
        <v>331</v>
      </c>
      <c r="C77" s="88" t="s">
        <v>341</v>
      </c>
      <c r="D77" s="92" t="s">
        <v>332</v>
      </c>
      <c r="E77" s="89">
        <v>77.5</v>
      </c>
      <c r="F77" s="89">
        <v>85.46428571428571</v>
      </c>
      <c r="G77" s="90">
        <v>86.3</v>
      </c>
      <c r="H77" s="90">
        <v>83.309</v>
      </c>
      <c r="I77" s="88">
        <v>1</v>
      </c>
      <c r="J77" s="88" t="s">
        <v>81</v>
      </c>
    </row>
    <row r="78" spans="1:10" s="64" customFormat="1" ht="23.25" customHeight="1">
      <c r="A78" s="80">
        <v>75</v>
      </c>
      <c r="B78" s="106" t="s">
        <v>333</v>
      </c>
      <c r="C78" s="107" t="s">
        <v>341</v>
      </c>
      <c r="D78" s="33" t="s">
        <v>334</v>
      </c>
      <c r="E78" s="38">
        <v>79.4</v>
      </c>
      <c r="F78" s="38">
        <v>79.28571428571429</v>
      </c>
      <c r="G78" s="51">
        <v>77.3</v>
      </c>
      <c r="H78" s="51">
        <v>78.764</v>
      </c>
      <c r="I78" s="107">
        <v>2</v>
      </c>
      <c r="J78" s="98" t="s">
        <v>300</v>
      </c>
    </row>
    <row r="79" spans="1:10" s="64" customFormat="1" ht="23.25" customHeight="1">
      <c r="A79" s="80">
        <v>76</v>
      </c>
      <c r="B79" s="108" t="s">
        <v>335</v>
      </c>
      <c r="C79" s="107" t="s">
        <v>341</v>
      </c>
      <c r="D79" s="33" t="s">
        <v>336</v>
      </c>
      <c r="E79" s="38">
        <v>82.9</v>
      </c>
      <c r="F79" s="38">
        <v>62.92857142857143</v>
      </c>
      <c r="G79" s="51" t="s">
        <v>90</v>
      </c>
      <c r="H79" s="49">
        <f>E79*0.3+F79*0.4</f>
        <v>50.041428571428575</v>
      </c>
      <c r="I79" s="107">
        <v>3</v>
      </c>
      <c r="J79" s="98" t="s">
        <v>300</v>
      </c>
    </row>
    <row r="80" spans="1:10" s="64" customFormat="1" ht="23.25" customHeight="1">
      <c r="A80" s="80">
        <v>77</v>
      </c>
      <c r="B80" s="106" t="s">
        <v>339</v>
      </c>
      <c r="C80" s="107" t="s">
        <v>341</v>
      </c>
      <c r="D80" s="33" t="s">
        <v>340</v>
      </c>
      <c r="E80" s="38">
        <v>78.3</v>
      </c>
      <c r="F80" s="38">
        <v>64.5</v>
      </c>
      <c r="G80" s="51" t="s">
        <v>90</v>
      </c>
      <c r="H80" s="49">
        <f>E80*0.3+F80*0.4</f>
        <v>49.29</v>
      </c>
      <c r="I80" s="107">
        <v>4</v>
      </c>
      <c r="J80" s="98" t="s">
        <v>300</v>
      </c>
    </row>
    <row r="81" spans="1:10" s="64" customFormat="1" ht="23.25" customHeight="1">
      <c r="A81" s="80">
        <v>78</v>
      </c>
      <c r="B81" s="106" t="s">
        <v>337</v>
      </c>
      <c r="C81" s="107" t="s">
        <v>341</v>
      </c>
      <c r="D81" s="33" t="s">
        <v>338</v>
      </c>
      <c r="E81" s="38">
        <v>79</v>
      </c>
      <c r="F81" s="40" t="s">
        <v>345</v>
      </c>
      <c r="G81" s="51" t="s">
        <v>90</v>
      </c>
      <c r="H81" s="49">
        <f>E81*0.3</f>
        <v>23.7</v>
      </c>
      <c r="I81" s="107">
        <v>5</v>
      </c>
      <c r="J81" s="98" t="s">
        <v>300</v>
      </c>
    </row>
    <row r="82" spans="1:10" s="78" customFormat="1" ht="23.25" customHeight="1">
      <c r="A82" s="72">
        <v>79</v>
      </c>
      <c r="B82" s="93" t="s">
        <v>13</v>
      </c>
      <c r="C82" s="67" t="s">
        <v>15</v>
      </c>
      <c r="D82" s="75" t="s">
        <v>14</v>
      </c>
      <c r="E82" s="79">
        <v>74.5</v>
      </c>
      <c r="F82" s="79"/>
      <c r="G82" s="77">
        <v>88.3</v>
      </c>
      <c r="H82" s="77">
        <v>84.16</v>
      </c>
      <c r="I82" s="67">
        <v>1</v>
      </c>
      <c r="J82" s="67" t="s">
        <v>81</v>
      </c>
    </row>
    <row r="83" spans="1:10" s="64" customFormat="1" ht="23.25" customHeight="1">
      <c r="A83" s="80">
        <v>80</v>
      </c>
      <c r="B83" s="95" t="s">
        <v>91</v>
      </c>
      <c r="C83" s="98" t="s">
        <v>15</v>
      </c>
      <c r="D83" s="13" t="s">
        <v>92</v>
      </c>
      <c r="E83" s="16">
        <v>76.5</v>
      </c>
      <c r="F83" s="16"/>
      <c r="G83" s="49">
        <v>83.8</v>
      </c>
      <c r="H83" s="49">
        <v>81.61</v>
      </c>
      <c r="I83" s="98">
        <v>2</v>
      </c>
      <c r="J83" s="98" t="s">
        <v>300</v>
      </c>
    </row>
    <row r="84" spans="1:10" s="64" customFormat="1" ht="23.25" customHeight="1">
      <c r="A84" s="80">
        <v>81</v>
      </c>
      <c r="B84" s="99" t="s">
        <v>93</v>
      </c>
      <c r="C84" s="98" t="s">
        <v>15</v>
      </c>
      <c r="D84" s="13" t="s">
        <v>94</v>
      </c>
      <c r="E84" s="16">
        <v>80.5</v>
      </c>
      <c r="F84" s="16"/>
      <c r="G84" s="49">
        <v>75.6</v>
      </c>
      <c r="H84" s="49">
        <v>77.07</v>
      </c>
      <c r="I84" s="98">
        <v>3</v>
      </c>
      <c r="J84" s="98" t="s">
        <v>300</v>
      </c>
    </row>
    <row r="85" spans="1:10" s="64" customFormat="1" ht="23.25" customHeight="1">
      <c r="A85" s="80">
        <v>82</v>
      </c>
      <c r="B85" s="95" t="s">
        <v>95</v>
      </c>
      <c r="C85" s="98" t="s">
        <v>15</v>
      </c>
      <c r="D85" s="13" t="s">
        <v>96</v>
      </c>
      <c r="E85" s="16">
        <v>74</v>
      </c>
      <c r="F85" s="16"/>
      <c r="G85" s="49">
        <v>78.19999999999999</v>
      </c>
      <c r="H85" s="49">
        <v>76.93999999999998</v>
      </c>
      <c r="I85" s="98">
        <v>4</v>
      </c>
      <c r="J85" s="98" t="s">
        <v>300</v>
      </c>
    </row>
    <row r="86" spans="1:10" s="64" customFormat="1" ht="23.25" customHeight="1">
      <c r="A86" s="80">
        <v>83</v>
      </c>
      <c r="B86" s="95" t="s">
        <v>97</v>
      </c>
      <c r="C86" s="98" t="s">
        <v>15</v>
      </c>
      <c r="D86" s="13" t="s">
        <v>98</v>
      </c>
      <c r="E86" s="16">
        <v>72.25</v>
      </c>
      <c r="F86" s="16"/>
      <c r="G86" s="49">
        <v>72.9</v>
      </c>
      <c r="H86" s="49">
        <v>72.705</v>
      </c>
      <c r="I86" s="98">
        <v>5</v>
      </c>
      <c r="J86" s="98" t="s">
        <v>300</v>
      </c>
    </row>
    <row r="87" spans="1:10" s="78" customFormat="1" ht="23.25" customHeight="1">
      <c r="A87" s="72">
        <v>84</v>
      </c>
      <c r="B87" s="73" t="s">
        <v>11</v>
      </c>
      <c r="C87" s="67" t="s">
        <v>80</v>
      </c>
      <c r="D87" s="67" t="s">
        <v>12</v>
      </c>
      <c r="E87" s="76">
        <v>87.75</v>
      </c>
      <c r="F87" s="76"/>
      <c r="G87" s="77">
        <v>83.2</v>
      </c>
      <c r="H87" s="77">
        <v>84.565</v>
      </c>
      <c r="I87" s="67">
        <v>1</v>
      </c>
      <c r="J87" s="67" t="s">
        <v>81</v>
      </c>
    </row>
    <row r="88" spans="1:10" ht="23.25" customHeight="1">
      <c r="A88" s="80">
        <v>85</v>
      </c>
      <c r="B88" s="12" t="s">
        <v>82</v>
      </c>
      <c r="C88" s="82" t="s">
        <v>80</v>
      </c>
      <c r="D88" s="25" t="s">
        <v>83</v>
      </c>
      <c r="E88" s="55">
        <v>95</v>
      </c>
      <c r="F88" s="55"/>
      <c r="G88" s="48">
        <v>76.99999999999999</v>
      </c>
      <c r="H88" s="48">
        <v>82.39999999999998</v>
      </c>
      <c r="I88" s="82">
        <v>2</v>
      </c>
      <c r="J88" s="82" t="s">
        <v>300</v>
      </c>
    </row>
    <row r="89" spans="1:10" ht="23.25" customHeight="1">
      <c r="A89" s="84">
        <v>86</v>
      </c>
      <c r="B89" s="12" t="s">
        <v>84</v>
      </c>
      <c r="C89" s="82" t="s">
        <v>80</v>
      </c>
      <c r="D89" s="25" t="s">
        <v>85</v>
      </c>
      <c r="E89" s="55">
        <v>91.5</v>
      </c>
      <c r="F89" s="55"/>
      <c r="G89" s="48">
        <v>77.8</v>
      </c>
      <c r="H89" s="48">
        <v>81.91</v>
      </c>
      <c r="I89" s="82">
        <v>3</v>
      </c>
      <c r="J89" s="82" t="s">
        <v>300</v>
      </c>
    </row>
    <row r="90" spans="1:10" ht="23.25" customHeight="1">
      <c r="A90" s="84">
        <v>87</v>
      </c>
      <c r="B90" s="12" t="s">
        <v>86</v>
      </c>
      <c r="C90" s="82" t="s">
        <v>80</v>
      </c>
      <c r="D90" s="25" t="s">
        <v>87</v>
      </c>
      <c r="E90" s="55">
        <v>90.5</v>
      </c>
      <c r="F90" s="55"/>
      <c r="G90" s="48">
        <v>75.80000000000001</v>
      </c>
      <c r="H90" s="48">
        <v>80.21000000000001</v>
      </c>
      <c r="I90" s="82">
        <v>4</v>
      </c>
      <c r="J90" s="82" t="s">
        <v>300</v>
      </c>
    </row>
    <row r="91" spans="1:10" ht="23.25" customHeight="1">
      <c r="A91" s="84">
        <v>88</v>
      </c>
      <c r="B91" s="12" t="s">
        <v>88</v>
      </c>
      <c r="C91" s="82" t="s">
        <v>80</v>
      </c>
      <c r="D91" s="25" t="s">
        <v>89</v>
      </c>
      <c r="E91" s="55">
        <v>86</v>
      </c>
      <c r="F91" s="55"/>
      <c r="G91" s="48" t="s">
        <v>90</v>
      </c>
      <c r="H91" s="48">
        <f>E91*0.3</f>
        <v>25.8</v>
      </c>
      <c r="I91" s="82">
        <v>5</v>
      </c>
      <c r="J91" s="82" t="s">
        <v>300</v>
      </c>
    </row>
    <row r="92" spans="1:10" s="78" customFormat="1" ht="31.5" customHeight="1">
      <c r="A92" s="72">
        <v>89</v>
      </c>
      <c r="B92" s="109" t="s">
        <v>322</v>
      </c>
      <c r="C92" s="88" t="s">
        <v>330</v>
      </c>
      <c r="D92" s="87" t="s">
        <v>323</v>
      </c>
      <c r="E92" s="110">
        <v>85.25</v>
      </c>
      <c r="F92" s="110"/>
      <c r="G92" s="90">
        <v>83.6</v>
      </c>
      <c r="H92" s="90">
        <v>84.09499999999998</v>
      </c>
      <c r="I92" s="88">
        <v>1</v>
      </c>
      <c r="J92" s="88" t="s">
        <v>81</v>
      </c>
    </row>
    <row r="93" spans="1:10" ht="31.5" customHeight="1">
      <c r="A93" s="80">
        <v>90</v>
      </c>
      <c r="B93" s="111" t="s">
        <v>324</v>
      </c>
      <c r="C93" s="91" t="s">
        <v>330</v>
      </c>
      <c r="D93" s="32" t="s">
        <v>356</v>
      </c>
      <c r="E93" s="59">
        <v>83.05</v>
      </c>
      <c r="F93" s="59"/>
      <c r="G93" s="50">
        <v>84</v>
      </c>
      <c r="H93" s="50">
        <v>83.715</v>
      </c>
      <c r="I93" s="91">
        <v>2</v>
      </c>
      <c r="J93" s="82" t="s">
        <v>300</v>
      </c>
    </row>
    <row r="94" spans="1:10" ht="31.5" customHeight="1">
      <c r="A94" s="84">
        <v>91</v>
      </c>
      <c r="B94" s="112" t="s">
        <v>325</v>
      </c>
      <c r="C94" s="107" t="s">
        <v>330</v>
      </c>
      <c r="D94" s="32" t="s">
        <v>254</v>
      </c>
      <c r="E94" s="59">
        <v>85.8</v>
      </c>
      <c r="F94" s="59"/>
      <c r="G94" s="50">
        <v>82.2</v>
      </c>
      <c r="H94" s="50">
        <v>83.28</v>
      </c>
      <c r="I94" s="91">
        <v>3</v>
      </c>
      <c r="J94" s="82" t="s">
        <v>300</v>
      </c>
    </row>
    <row r="95" spans="1:10" ht="31.5" customHeight="1">
      <c r="A95" s="84">
        <v>92</v>
      </c>
      <c r="B95" s="112" t="s">
        <v>326</v>
      </c>
      <c r="C95" s="107" t="s">
        <v>330</v>
      </c>
      <c r="D95" s="32" t="s">
        <v>327</v>
      </c>
      <c r="E95" s="59">
        <v>84.1</v>
      </c>
      <c r="F95" s="59"/>
      <c r="G95" s="50">
        <v>82</v>
      </c>
      <c r="H95" s="50">
        <v>82.63</v>
      </c>
      <c r="I95" s="91">
        <v>4</v>
      </c>
      <c r="J95" s="82" t="s">
        <v>300</v>
      </c>
    </row>
    <row r="96" spans="1:10" ht="31.5" customHeight="1">
      <c r="A96" s="84">
        <v>93</v>
      </c>
      <c r="B96" s="112" t="s">
        <v>328</v>
      </c>
      <c r="C96" s="107" t="s">
        <v>330</v>
      </c>
      <c r="D96" s="32" t="s">
        <v>329</v>
      </c>
      <c r="E96" s="59">
        <v>84.35</v>
      </c>
      <c r="F96" s="59"/>
      <c r="G96" s="50" t="s">
        <v>345</v>
      </c>
      <c r="H96" s="48">
        <f>E96*0.3</f>
        <v>25.304999999999996</v>
      </c>
      <c r="I96" s="91">
        <v>5</v>
      </c>
      <c r="J96" s="82" t="s">
        <v>300</v>
      </c>
    </row>
    <row r="97" spans="1:10" s="78" customFormat="1" ht="23.25" customHeight="1">
      <c r="A97" s="72">
        <v>94</v>
      </c>
      <c r="B97" s="93" t="s">
        <v>33</v>
      </c>
      <c r="C97" s="67" t="s">
        <v>35</v>
      </c>
      <c r="D97" s="75" t="s">
        <v>34</v>
      </c>
      <c r="E97" s="79">
        <v>77.5</v>
      </c>
      <c r="F97" s="79"/>
      <c r="G97" s="77">
        <v>89</v>
      </c>
      <c r="H97" s="77">
        <v>85.55</v>
      </c>
      <c r="I97" s="67">
        <v>1</v>
      </c>
      <c r="J97" s="67" t="s">
        <v>81</v>
      </c>
    </row>
    <row r="98" spans="1:10" s="64" customFormat="1" ht="23.25" customHeight="1">
      <c r="A98" s="80">
        <v>95</v>
      </c>
      <c r="B98" s="95" t="s">
        <v>155</v>
      </c>
      <c r="C98" s="98" t="s">
        <v>35</v>
      </c>
      <c r="D98" s="13" t="s">
        <v>156</v>
      </c>
      <c r="E98" s="16">
        <v>75.5</v>
      </c>
      <c r="F98" s="16"/>
      <c r="G98" s="49">
        <v>82.6</v>
      </c>
      <c r="H98" s="49">
        <v>80.47</v>
      </c>
      <c r="I98" s="98">
        <v>2</v>
      </c>
      <c r="J98" s="98" t="s">
        <v>300</v>
      </c>
    </row>
    <row r="99" spans="1:10" s="64" customFormat="1" ht="23.25" customHeight="1">
      <c r="A99" s="80">
        <v>96</v>
      </c>
      <c r="B99" s="95" t="s">
        <v>157</v>
      </c>
      <c r="C99" s="98" t="s">
        <v>35</v>
      </c>
      <c r="D99" s="13" t="s">
        <v>158</v>
      </c>
      <c r="E99" s="16">
        <v>74</v>
      </c>
      <c r="F99" s="16"/>
      <c r="G99" s="49">
        <v>82.39999999999999</v>
      </c>
      <c r="H99" s="49">
        <v>79.88</v>
      </c>
      <c r="I99" s="98">
        <v>3</v>
      </c>
      <c r="J99" s="98" t="s">
        <v>300</v>
      </c>
    </row>
    <row r="100" spans="1:10" s="64" customFormat="1" ht="23.25" customHeight="1">
      <c r="A100" s="80">
        <v>97</v>
      </c>
      <c r="B100" s="99" t="s">
        <v>159</v>
      </c>
      <c r="C100" s="98" t="s">
        <v>35</v>
      </c>
      <c r="D100" s="13" t="s">
        <v>160</v>
      </c>
      <c r="E100" s="16">
        <v>84.5</v>
      </c>
      <c r="F100" s="16"/>
      <c r="G100" s="49">
        <v>75.6</v>
      </c>
      <c r="H100" s="49">
        <v>78.27</v>
      </c>
      <c r="I100" s="98">
        <v>4</v>
      </c>
      <c r="J100" s="98" t="s">
        <v>300</v>
      </c>
    </row>
    <row r="101" spans="1:10" s="64" customFormat="1" ht="23.25" customHeight="1">
      <c r="A101" s="80">
        <v>98</v>
      </c>
      <c r="B101" s="95" t="s">
        <v>161</v>
      </c>
      <c r="C101" s="98" t="s">
        <v>35</v>
      </c>
      <c r="D101" s="13" t="s">
        <v>162</v>
      </c>
      <c r="E101" s="16">
        <v>76</v>
      </c>
      <c r="F101" s="16"/>
      <c r="G101" s="49">
        <v>78.1</v>
      </c>
      <c r="H101" s="49">
        <v>77.47</v>
      </c>
      <c r="I101" s="98">
        <v>5</v>
      </c>
      <c r="J101" s="98" t="s">
        <v>300</v>
      </c>
    </row>
    <row r="102" spans="1:10" s="78" customFormat="1" ht="23.25" customHeight="1">
      <c r="A102" s="72">
        <v>99</v>
      </c>
      <c r="B102" s="93" t="s">
        <v>30</v>
      </c>
      <c r="C102" s="67" t="s">
        <v>32</v>
      </c>
      <c r="D102" s="75" t="s">
        <v>31</v>
      </c>
      <c r="E102" s="79">
        <v>72.3</v>
      </c>
      <c r="F102" s="79">
        <v>87.9842857142857</v>
      </c>
      <c r="G102" s="77">
        <v>85.19999999999999</v>
      </c>
      <c r="H102" s="77">
        <v>82.49939999999998</v>
      </c>
      <c r="I102" s="67">
        <v>1</v>
      </c>
      <c r="J102" s="67" t="s">
        <v>81</v>
      </c>
    </row>
    <row r="103" spans="1:10" s="64" customFormat="1" ht="23.25" customHeight="1">
      <c r="A103" s="80">
        <v>100</v>
      </c>
      <c r="B103" s="95" t="s">
        <v>147</v>
      </c>
      <c r="C103" s="98" t="s">
        <v>32</v>
      </c>
      <c r="D103" s="13" t="s">
        <v>148</v>
      </c>
      <c r="E103" s="16">
        <v>74.6</v>
      </c>
      <c r="F103" s="16">
        <v>85.49857142857144</v>
      </c>
      <c r="G103" s="49">
        <v>85.6</v>
      </c>
      <c r="H103" s="49">
        <v>82.2574</v>
      </c>
      <c r="I103" s="98">
        <v>2</v>
      </c>
      <c r="J103" s="98" t="s">
        <v>300</v>
      </c>
    </row>
    <row r="104" spans="1:10" s="64" customFormat="1" ht="23.25" customHeight="1">
      <c r="A104" s="80">
        <v>101</v>
      </c>
      <c r="B104" s="95" t="s">
        <v>149</v>
      </c>
      <c r="C104" s="98" t="s">
        <v>32</v>
      </c>
      <c r="D104" s="13" t="s">
        <v>150</v>
      </c>
      <c r="E104" s="16">
        <v>72.5</v>
      </c>
      <c r="F104" s="16">
        <v>80.52857142857144</v>
      </c>
      <c r="G104" s="49">
        <v>80.2</v>
      </c>
      <c r="H104" s="49">
        <v>78.028</v>
      </c>
      <c r="I104" s="98">
        <v>3</v>
      </c>
      <c r="J104" s="98" t="s">
        <v>300</v>
      </c>
    </row>
    <row r="105" spans="1:10" s="64" customFormat="1" ht="23.25" customHeight="1">
      <c r="A105" s="80">
        <v>102</v>
      </c>
      <c r="B105" s="99" t="s">
        <v>151</v>
      </c>
      <c r="C105" s="98" t="s">
        <v>32</v>
      </c>
      <c r="D105" s="13" t="s">
        <v>152</v>
      </c>
      <c r="E105" s="16">
        <v>75</v>
      </c>
      <c r="F105" s="16">
        <v>84.70142857142858</v>
      </c>
      <c r="G105" s="49" t="s">
        <v>90</v>
      </c>
      <c r="H105" s="49">
        <f>E105*0.3+F105*0.4</f>
        <v>56.380571428571436</v>
      </c>
      <c r="I105" s="98">
        <v>4</v>
      </c>
      <c r="J105" s="98" t="s">
        <v>300</v>
      </c>
    </row>
    <row r="106" spans="1:10" s="64" customFormat="1" ht="23.25" customHeight="1">
      <c r="A106" s="80">
        <v>103</v>
      </c>
      <c r="B106" s="95" t="s">
        <v>153</v>
      </c>
      <c r="C106" s="98" t="s">
        <v>32</v>
      </c>
      <c r="D106" s="13" t="s">
        <v>154</v>
      </c>
      <c r="E106" s="16">
        <v>73.1</v>
      </c>
      <c r="F106" s="16">
        <v>81.08571428571429</v>
      </c>
      <c r="G106" s="49" t="s">
        <v>90</v>
      </c>
      <c r="H106" s="49">
        <f>E106*0.3+F106*0.4</f>
        <v>54.364285714285714</v>
      </c>
      <c r="I106" s="98">
        <v>5</v>
      </c>
      <c r="J106" s="98" t="s">
        <v>300</v>
      </c>
    </row>
    <row r="107" spans="1:10" s="78" customFormat="1" ht="23.25" customHeight="1">
      <c r="A107" s="72">
        <v>104</v>
      </c>
      <c r="B107" s="73" t="s">
        <v>19</v>
      </c>
      <c r="C107" s="74" t="s">
        <v>23</v>
      </c>
      <c r="D107" s="75" t="s">
        <v>20</v>
      </c>
      <c r="E107" s="76">
        <v>76.5</v>
      </c>
      <c r="F107" s="76"/>
      <c r="G107" s="77">
        <v>90.2</v>
      </c>
      <c r="H107" s="77">
        <v>86.09</v>
      </c>
      <c r="I107" s="67">
        <v>1</v>
      </c>
      <c r="J107" s="67" t="s">
        <v>81</v>
      </c>
    </row>
    <row r="108" spans="1:10" s="78" customFormat="1" ht="23.25" customHeight="1">
      <c r="A108" s="72">
        <v>105</v>
      </c>
      <c r="B108" s="113" t="s">
        <v>21</v>
      </c>
      <c r="C108" s="74" t="s">
        <v>23</v>
      </c>
      <c r="D108" s="114" t="s">
        <v>22</v>
      </c>
      <c r="E108" s="76">
        <v>76</v>
      </c>
      <c r="F108" s="76"/>
      <c r="G108" s="77">
        <v>87.2</v>
      </c>
      <c r="H108" s="77">
        <v>83.84</v>
      </c>
      <c r="I108" s="67">
        <v>2</v>
      </c>
      <c r="J108" s="67" t="s">
        <v>81</v>
      </c>
    </row>
    <row r="109" spans="1:10" ht="23.25" customHeight="1">
      <c r="A109" s="80">
        <v>106</v>
      </c>
      <c r="B109" s="12" t="s">
        <v>111</v>
      </c>
      <c r="C109" s="81" t="s">
        <v>23</v>
      </c>
      <c r="D109" s="25" t="s">
        <v>112</v>
      </c>
      <c r="E109" s="55">
        <v>76</v>
      </c>
      <c r="F109" s="55"/>
      <c r="G109" s="48">
        <v>85.2</v>
      </c>
      <c r="H109" s="48">
        <v>82.44</v>
      </c>
      <c r="I109" s="82">
        <v>3</v>
      </c>
      <c r="J109" s="82" t="s">
        <v>300</v>
      </c>
    </row>
    <row r="110" spans="1:10" ht="23.25" customHeight="1">
      <c r="A110" s="84">
        <v>107</v>
      </c>
      <c r="B110" s="12" t="s">
        <v>113</v>
      </c>
      <c r="C110" s="81" t="s">
        <v>23</v>
      </c>
      <c r="D110" s="25" t="s">
        <v>114</v>
      </c>
      <c r="E110" s="28">
        <v>79</v>
      </c>
      <c r="F110" s="28"/>
      <c r="G110" s="48">
        <v>83.6</v>
      </c>
      <c r="H110" s="48">
        <v>82.21999999999998</v>
      </c>
      <c r="I110" s="82">
        <v>4</v>
      </c>
      <c r="J110" s="82" t="s">
        <v>300</v>
      </c>
    </row>
    <row r="111" spans="1:10" ht="23.25" customHeight="1">
      <c r="A111" s="84">
        <v>108</v>
      </c>
      <c r="B111" s="12" t="s">
        <v>115</v>
      </c>
      <c r="C111" s="81" t="s">
        <v>23</v>
      </c>
      <c r="D111" s="25" t="s">
        <v>116</v>
      </c>
      <c r="E111" s="28">
        <v>79</v>
      </c>
      <c r="F111" s="28"/>
      <c r="G111" s="48">
        <v>79.80000000000001</v>
      </c>
      <c r="H111" s="48">
        <v>79.56</v>
      </c>
      <c r="I111" s="82">
        <v>5</v>
      </c>
      <c r="J111" s="82" t="s">
        <v>300</v>
      </c>
    </row>
    <row r="112" spans="1:10" ht="23.25" customHeight="1">
      <c r="A112" s="84">
        <v>109</v>
      </c>
      <c r="B112" s="12" t="s">
        <v>117</v>
      </c>
      <c r="C112" s="81" t="s">
        <v>23</v>
      </c>
      <c r="D112" s="25" t="s">
        <v>118</v>
      </c>
      <c r="E112" s="28">
        <v>78</v>
      </c>
      <c r="F112" s="28"/>
      <c r="G112" s="48">
        <v>79.1</v>
      </c>
      <c r="H112" s="48">
        <v>78.76999999999998</v>
      </c>
      <c r="I112" s="82">
        <v>6</v>
      </c>
      <c r="J112" s="82" t="s">
        <v>300</v>
      </c>
    </row>
    <row r="113" spans="1:10" ht="23.25" customHeight="1">
      <c r="A113" s="84">
        <v>110</v>
      </c>
      <c r="B113" s="12" t="s">
        <v>119</v>
      </c>
      <c r="C113" s="81" t="s">
        <v>23</v>
      </c>
      <c r="D113" s="25" t="s">
        <v>120</v>
      </c>
      <c r="E113" s="28">
        <v>79.5</v>
      </c>
      <c r="F113" s="28"/>
      <c r="G113" s="48">
        <v>71.2</v>
      </c>
      <c r="H113" s="48">
        <v>73.69</v>
      </c>
      <c r="I113" s="82">
        <v>7</v>
      </c>
      <c r="J113" s="82" t="s">
        <v>300</v>
      </c>
    </row>
    <row r="114" spans="1:10" ht="23.25" customHeight="1">
      <c r="A114" s="84">
        <v>111</v>
      </c>
      <c r="B114" s="12" t="s">
        <v>121</v>
      </c>
      <c r="C114" s="81" t="s">
        <v>23</v>
      </c>
      <c r="D114" s="25" t="s">
        <v>122</v>
      </c>
      <c r="E114" s="55">
        <v>77.5</v>
      </c>
      <c r="F114" s="55"/>
      <c r="G114" s="48">
        <v>71.80000000000001</v>
      </c>
      <c r="H114" s="48">
        <v>73.51</v>
      </c>
      <c r="I114" s="82">
        <v>8</v>
      </c>
      <c r="J114" s="82" t="s">
        <v>300</v>
      </c>
    </row>
    <row r="115" spans="1:10" ht="23.25" customHeight="1">
      <c r="A115" s="84">
        <v>112</v>
      </c>
      <c r="B115" s="12" t="s">
        <v>123</v>
      </c>
      <c r="C115" s="81" t="s">
        <v>23</v>
      </c>
      <c r="D115" s="25" t="s">
        <v>124</v>
      </c>
      <c r="E115" s="28">
        <v>78.5</v>
      </c>
      <c r="F115" s="28"/>
      <c r="G115" s="48">
        <v>68.4</v>
      </c>
      <c r="H115" s="48">
        <v>71.43</v>
      </c>
      <c r="I115" s="82">
        <v>9</v>
      </c>
      <c r="J115" s="82" t="s">
        <v>300</v>
      </c>
    </row>
    <row r="116" spans="1:10" ht="23.25" customHeight="1">
      <c r="A116" s="84">
        <v>113</v>
      </c>
      <c r="B116" s="12" t="s">
        <v>125</v>
      </c>
      <c r="C116" s="81" t="s">
        <v>23</v>
      </c>
      <c r="D116" s="25" t="s">
        <v>126</v>
      </c>
      <c r="E116" s="55">
        <v>77</v>
      </c>
      <c r="F116" s="55"/>
      <c r="G116" s="48">
        <v>67.2</v>
      </c>
      <c r="H116" s="48">
        <v>70.14</v>
      </c>
      <c r="I116" s="82">
        <v>10</v>
      </c>
      <c r="J116" s="82" t="s">
        <v>300</v>
      </c>
    </row>
    <row r="117" spans="1:10" ht="23.25" customHeight="1">
      <c r="A117" s="84">
        <v>114</v>
      </c>
      <c r="B117" s="12" t="s">
        <v>127</v>
      </c>
      <c r="C117" s="81" t="s">
        <v>23</v>
      </c>
      <c r="D117" s="25" t="s">
        <v>128</v>
      </c>
      <c r="E117" s="55">
        <v>77</v>
      </c>
      <c r="F117" s="55"/>
      <c r="G117" s="48" t="s">
        <v>90</v>
      </c>
      <c r="H117" s="48">
        <f>E117*0.3</f>
        <v>23.099999999999998</v>
      </c>
      <c r="I117" s="82">
        <v>11</v>
      </c>
      <c r="J117" s="82" t="s">
        <v>300</v>
      </c>
    </row>
    <row r="118" spans="1:10" ht="23.25" customHeight="1">
      <c r="A118" s="84">
        <v>115</v>
      </c>
      <c r="B118" s="12" t="s">
        <v>129</v>
      </c>
      <c r="C118" s="81" t="s">
        <v>23</v>
      </c>
      <c r="D118" s="25" t="s">
        <v>130</v>
      </c>
      <c r="E118" s="55">
        <v>76</v>
      </c>
      <c r="F118" s="55"/>
      <c r="G118" s="48" t="s">
        <v>90</v>
      </c>
      <c r="H118" s="48">
        <f>E118*0.3</f>
        <v>22.8</v>
      </c>
      <c r="I118" s="82">
        <v>12</v>
      </c>
      <c r="J118" s="82" t="s">
        <v>300</v>
      </c>
    </row>
    <row r="119" spans="1:10" s="78" customFormat="1" ht="23.25" customHeight="1">
      <c r="A119" s="72">
        <v>116</v>
      </c>
      <c r="B119" s="93" t="s">
        <v>45</v>
      </c>
      <c r="C119" s="67" t="s">
        <v>47</v>
      </c>
      <c r="D119" s="113" t="s">
        <v>46</v>
      </c>
      <c r="E119" s="79">
        <v>82.8</v>
      </c>
      <c r="F119" s="79"/>
      <c r="G119" s="77">
        <v>85.4</v>
      </c>
      <c r="H119" s="77">
        <v>84.62</v>
      </c>
      <c r="I119" s="67">
        <v>1</v>
      </c>
      <c r="J119" s="67" t="s">
        <v>81</v>
      </c>
    </row>
    <row r="120" spans="1:10" ht="23.25" customHeight="1">
      <c r="A120" s="80">
        <v>117</v>
      </c>
      <c r="B120" s="95" t="s">
        <v>183</v>
      </c>
      <c r="C120" s="98" t="s">
        <v>47</v>
      </c>
      <c r="D120" s="12" t="s">
        <v>184</v>
      </c>
      <c r="E120" s="28">
        <v>83.8</v>
      </c>
      <c r="F120" s="28"/>
      <c r="G120" s="48">
        <v>84.39999999999999</v>
      </c>
      <c r="H120" s="48">
        <v>84.21999999999998</v>
      </c>
      <c r="I120" s="82">
        <v>2</v>
      </c>
      <c r="J120" s="82" t="s">
        <v>300</v>
      </c>
    </row>
    <row r="121" spans="1:10" ht="23.25" customHeight="1">
      <c r="A121" s="84">
        <v>118</v>
      </c>
      <c r="B121" s="115" t="s">
        <v>185</v>
      </c>
      <c r="C121" s="82" t="s">
        <v>47</v>
      </c>
      <c r="D121" s="12" t="s">
        <v>186</v>
      </c>
      <c r="E121" s="28">
        <v>83.6</v>
      </c>
      <c r="F121" s="28"/>
      <c r="G121" s="48">
        <v>79.80000000000001</v>
      </c>
      <c r="H121" s="48">
        <v>80.94</v>
      </c>
      <c r="I121" s="82">
        <v>3</v>
      </c>
      <c r="J121" s="82" t="s">
        <v>300</v>
      </c>
    </row>
    <row r="122" spans="1:10" ht="23.25" customHeight="1">
      <c r="A122" s="84">
        <v>119</v>
      </c>
      <c r="B122" s="115" t="s">
        <v>187</v>
      </c>
      <c r="C122" s="82" t="s">
        <v>47</v>
      </c>
      <c r="D122" s="12" t="s">
        <v>188</v>
      </c>
      <c r="E122" s="28">
        <v>81.7</v>
      </c>
      <c r="F122" s="28"/>
      <c r="G122" s="48">
        <v>75.99999999999999</v>
      </c>
      <c r="H122" s="48">
        <v>77.71</v>
      </c>
      <c r="I122" s="82">
        <v>4</v>
      </c>
      <c r="J122" s="82" t="s">
        <v>300</v>
      </c>
    </row>
    <row r="123" spans="1:10" ht="23.25" customHeight="1">
      <c r="A123" s="84">
        <v>120</v>
      </c>
      <c r="B123" s="116" t="s">
        <v>189</v>
      </c>
      <c r="C123" s="82" t="s">
        <v>47</v>
      </c>
      <c r="D123" s="12" t="s">
        <v>190</v>
      </c>
      <c r="E123" s="28">
        <v>84.2</v>
      </c>
      <c r="F123" s="28"/>
      <c r="G123" s="48" t="s">
        <v>90</v>
      </c>
      <c r="H123" s="48">
        <f>E123*0.3</f>
        <v>25.26</v>
      </c>
      <c r="I123" s="82">
        <v>5</v>
      </c>
      <c r="J123" s="82" t="s">
        <v>300</v>
      </c>
    </row>
    <row r="124" spans="1:10" s="78" customFormat="1" ht="23.25" customHeight="1">
      <c r="A124" s="72">
        <v>121</v>
      </c>
      <c r="B124" s="73" t="s">
        <v>37</v>
      </c>
      <c r="C124" s="67" t="s">
        <v>48</v>
      </c>
      <c r="D124" s="75" t="s">
        <v>38</v>
      </c>
      <c r="E124" s="79">
        <v>81.4</v>
      </c>
      <c r="F124" s="79"/>
      <c r="G124" s="77">
        <v>84.7</v>
      </c>
      <c r="H124" s="77">
        <v>83.71000000000001</v>
      </c>
      <c r="I124" s="67">
        <v>1</v>
      </c>
      <c r="J124" s="67" t="s">
        <v>81</v>
      </c>
    </row>
    <row r="125" spans="1:10" s="78" customFormat="1" ht="23.25" customHeight="1">
      <c r="A125" s="72">
        <v>122</v>
      </c>
      <c r="B125" s="73" t="s">
        <v>39</v>
      </c>
      <c r="C125" s="67" t="s">
        <v>48</v>
      </c>
      <c r="D125" s="75" t="s">
        <v>40</v>
      </c>
      <c r="E125" s="76">
        <v>77.6</v>
      </c>
      <c r="F125" s="76"/>
      <c r="G125" s="77">
        <v>84.8</v>
      </c>
      <c r="H125" s="77">
        <v>82.63999999999999</v>
      </c>
      <c r="I125" s="67">
        <v>2</v>
      </c>
      <c r="J125" s="67" t="s">
        <v>81</v>
      </c>
    </row>
    <row r="126" spans="1:10" s="78" customFormat="1" ht="23.25" customHeight="1">
      <c r="A126" s="72">
        <v>123</v>
      </c>
      <c r="B126" s="73" t="s">
        <v>41</v>
      </c>
      <c r="C126" s="67" t="s">
        <v>48</v>
      </c>
      <c r="D126" s="75" t="s">
        <v>42</v>
      </c>
      <c r="E126" s="76">
        <v>67.7</v>
      </c>
      <c r="F126" s="76"/>
      <c r="G126" s="77">
        <v>85.2</v>
      </c>
      <c r="H126" s="77">
        <v>79.95</v>
      </c>
      <c r="I126" s="67">
        <v>3</v>
      </c>
      <c r="J126" s="67" t="s">
        <v>81</v>
      </c>
    </row>
    <row r="127" spans="1:10" s="78" customFormat="1" ht="23.25" customHeight="1">
      <c r="A127" s="72">
        <v>124</v>
      </c>
      <c r="B127" s="73" t="s">
        <v>43</v>
      </c>
      <c r="C127" s="67" t="s">
        <v>48</v>
      </c>
      <c r="D127" s="75" t="s">
        <v>44</v>
      </c>
      <c r="E127" s="79">
        <v>79.7</v>
      </c>
      <c r="F127" s="79"/>
      <c r="G127" s="77">
        <v>78.89999999999999</v>
      </c>
      <c r="H127" s="77">
        <v>79.13999999999999</v>
      </c>
      <c r="I127" s="67">
        <v>4</v>
      </c>
      <c r="J127" s="67" t="s">
        <v>81</v>
      </c>
    </row>
    <row r="128" spans="1:10" ht="23.25" customHeight="1">
      <c r="A128" s="80">
        <v>125</v>
      </c>
      <c r="B128" s="12" t="s">
        <v>163</v>
      </c>
      <c r="C128" s="82" t="s">
        <v>48</v>
      </c>
      <c r="D128" s="25" t="s">
        <v>164</v>
      </c>
      <c r="E128" s="28">
        <v>78.9</v>
      </c>
      <c r="F128" s="28"/>
      <c r="G128" s="48">
        <v>78.7</v>
      </c>
      <c r="H128" s="48">
        <v>78.75999999999999</v>
      </c>
      <c r="I128" s="82">
        <v>5</v>
      </c>
      <c r="J128" s="82" t="s">
        <v>300</v>
      </c>
    </row>
    <row r="129" spans="1:10" ht="23.25" customHeight="1">
      <c r="A129" s="84">
        <v>126</v>
      </c>
      <c r="B129" s="12" t="s">
        <v>165</v>
      </c>
      <c r="C129" s="82" t="s">
        <v>48</v>
      </c>
      <c r="D129" s="25" t="s">
        <v>166</v>
      </c>
      <c r="E129" s="28">
        <v>78.9</v>
      </c>
      <c r="F129" s="28"/>
      <c r="G129" s="48">
        <v>76.60000000000001</v>
      </c>
      <c r="H129" s="48">
        <v>77.29</v>
      </c>
      <c r="I129" s="82">
        <v>6</v>
      </c>
      <c r="J129" s="82" t="s">
        <v>300</v>
      </c>
    </row>
    <row r="130" spans="1:10" ht="23.25" customHeight="1">
      <c r="A130" s="84">
        <v>127</v>
      </c>
      <c r="B130" s="12" t="s">
        <v>167</v>
      </c>
      <c r="C130" s="82" t="s">
        <v>48</v>
      </c>
      <c r="D130" s="25" t="s">
        <v>168</v>
      </c>
      <c r="E130" s="55">
        <v>68.35</v>
      </c>
      <c r="F130" s="55"/>
      <c r="G130" s="48">
        <v>78.39999999999999</v>
      </c>
      <c r="H130" s="48">
        <v>75.38499999999999</v>
      </c>
      <c r="I130" s="82">
        <v>7</v>
      </c>
      <c r="J130" s="82" t="s">
        <v>300</v>
      </c>
    </row>
    <row r="131" spans="1:10" ht="23.25" customHeight="1">
      <c r="A131" s="84">
        <v>128</v>
      </c>
      <c r="B131" s="12" t="s">
        <v>169</v>
      </c>
      <c r="C131" s="82" t="s">
        <v>48</v>
      </c>
      <c r="D131" s="25" t="s">
        <v>170</v>
      </c>
      <c r="E131" s="55">
        <v>77.4</v>
      </c>
      <c r="F131" s="55"/>
      <c r="G131" s="48">
        <v>73.4</v>
      </c>
      <c r="H131" s="48">
        <v>74.60000000000001</v>
      </c>
      <c r="I131" s="82">
        <v>8</v>
      </c>
      <c r="J131" s="82" t="s">
        <v>300</v>
      </c>
    </row>
    <row r="132" spans="1:10" ht="23.25" customHeight="1">
      <c r="A132" s="84">
        <v>129</v>
      </c>
      <c r="B132" s="15" t="s">
        <v>171</v>
      </c>
      <c r="C132" s="82" t="s">
        <v>48</v>
      </c>
      <c r="D132" s="85" t="s">
        <v>172</v>
      </c>
      <c r="E132" s="55">
        <v>71.9</v>
      </c>
      <c r="F132" s="55"/>
      <c r="G132" s="48">
        <v>75.5</v>
      </c>
      <c r="H132" s="48">
        <v>74.41999999999999</v>
      </c>
      <c r="I132" s="82">
        <v>9</v>
      </c>
      <c r="J132" s="82" t="s">
        <v>300</v>
      </c>
    </row>
    <row r="133" spans="1:10" ht="23.25" customHeight="1">
      <c r="A133" s="84">
        <v>130</v>
      </c>
      <c r="B133" s="12" t="s">
        <v>173</v>
      </c>
      <c r="C133" s="82" t="s">
        <v>48</v>
      </c>
      <c r="D133" s="25" t="s">
        <v>174</v>
      </c>
      <c r="E133" s="55">
        <v>78.7</v>
      </c>
      <c r="F133" s="55"/>
      <c r="G133" s="48">
        <v>70.2</v>
      </c>
      <c r="H133" s="48">
        <v>72.75</v>
      </c>
      <c r="I133" s="82">
        <v>10</v>
      </c>
      <c r="J133" s="82" t="s">
        <v>300</v>
      </c>
    </row>
    <row r="134" spans="1:10" ht="23.25" customHeight="1">
      <c r="A134" s="84">
        <v>131</v>
      </c>
      <c r="B134" s="12" t="s">
        <v>175</v>
      </c>
      <c r="C134" s="82" t="s">
        <v>48</v>
      </c>
      <c r="D134" s="25" t="s">
        <v>176</v>
      </c>
      <c r="E134" s="55">
        <v>78.5</v>
      </c>
      <c r="F134" s="55"/>
      <c r="G134" s="48">
        <v>69</v>
      </c>
      <c r="H134" s="48">
        <v>71.85</v>
      </c>
      <c r="I134" s="82">
        <v>11</v>
      </c>
      <c r="J134" s="82" t="s">
        <v>300</v>
      </c>
    </row>
    <row r="135" spans="1:10" ht="23.25" customHeight="1">
      <c r="A135" s="84">
        <v>132</v>
      </c>
      <c r="B135" s="12" t="s">
        <v>177</v>
      </c>
      <c r="C135" s="82" t="s">
        <v>48</v>
      </c>
      <c r="D135" s="25" t="s">
        <v>178</v>
      </c>
      <c r="E135" s="55">
        <v>71.5</v>
      </c>
      <c r="F135" s="55"/>
      <c r="G135" s="48">
        <v>68.6</v>
      </c>
      <c r="H135" s="48">
        <v>69.47</v>
      </c>
      <c r="I135" s="82">
        <v>12</v>
      </c>
      <c r="J135" s="82" t="s">
        <v>300</v>
      </c>
    </row>
    <row r="136" spans="1:10" ht="23.25" customHeight="1">
      <c r="A136" s="84">
        <v>133</v>
      </c>
      <c r="B136" s="12" t="s">
        <v>179</v>
      </c>
      <c r="C136" s="82" t="s">
        <v>48</v>
      </c>
      <c r="D136" s="25" t="s">
        <v>180</v>
      </c>
      <c r="E136" s="55">
        <v>68.25</v>
      </c>
      <c r="F136" s="55"/>
      <c r="G136" s="48">
        <v>69.6</v>
      </c>
      <c r="H136" s="48">
        <v>69.195</v>
      </c>
      <c r="I136" s="82">
        <v>13</v>
      </c>
      <c r="J136" s="82" t="s">
        <v>300</v>
      </c>
    </row>
    <row r="137" spans="1:10" ht="23.25" customHeight="1">
      <c r="A137" s="84">
        <v>134</v>
      </c>
      <c r="B137" s="12" t="s">
        <v>181</v>
      </c>
      <c r="C137" s="82" t="s">
        <v>48</v>
      </c>
      <c r="D137" s="25" t="s">
        <v>182</v>
      </c>
      <c r="E137" s="28">
        <v>79.1</v>
      </c>
      <c r="F137" s="28"/>
      <c r="G137" s="48" t="s">
        <v>90</v>
      </c>
      <c r="H137" s="48">
        <f>E137*0.3</f>
        <v>23.729999999999997</v>
      </c>
      <c r="I137" s="82">
        <v>14</v>
      </c>
      <c r="J137" s="82" t="s">
        <v>300</v>
      </c>
    </row>
    <row r="138" spans="1:11" s="78" customFormat="1" ht="23.25" customHeight="1">
      <c r="A138" s="72">
        <v>135</v>
      </c>
      <c r="B138" s="73" t="s">
        <v>77</v>
      </c>
      <c r="C138" s="67" t="s">
        <v>79</v>
      </c>
      <c r="D138" s="73" t="s">
        <v>78</v>
      </c>
      <c r="E138" s="79">
        <v>80.8</v>
      </c>
      <c r="F138" s="79"/>
      <c r="G138" s="77">
        <v>87.5</v>
      </c>
      <c r="H138" s="77">
        <v>85.49</v>
      </c>
      <c r="I138" s="67">
        <v>1</v>
      </c>
      <c r="J138" s="67" t="s">
        <v>81</v>
      </c>
      <c r="K138" s="117"/>
    </row>
    <row r="139" spans="1:11" ht="23.25" customHeight="1">
      <c r="A139" s="80">
        <v>136</v>
      </c>
      <c r="B139" s="12" t="s">
        <v>273</v>
      </c>
      <c r="C139" s="82" t="s">
        <v>79</v>
      </c>
      <c r="D139" s="12" t="s">
        <v>274</v>
      </c>
      <c r="E139" s="28">
        <v>76.3</v>
      </c>
      <c r="F139" s="28"/>
      <c r="G139" s="48">
        <v>86.3</v>
      </c>
      <c r="H139" s="48">
        <v>83.3</v>
      </c>
      <c r="I139" s="82">
        <v>2</v>
      </c>
      <c r="J139" s="82" t="s">
        <v>300</v>
      </c>
      <c r="K139" s="118"/>
    </row>
    <row r="140" spans="1:11" ht="23.25" customHeight="1">
      <c r="A140" s="84">
        <v>137</v>
      </c>
      <c r="B140" s="12" t="s">
        <v>275</v>
      </c>
      <c r="C140" s="82" t="s">
        <v>79</v>
      </c>
      <c r="D140" s="12" t="s">
        <v>276</v>
      </c>
      <c r="E140" s="28">
        <v>69</v>
      </c>
      <c r="F140" s="28"/>
      <c r="G140" s="48">
        <v>77.39999999999999</v>
      </c>
      <c r="H140" s="48">
        <v>74.88</v>
      </c>
      <c r="I140" s="82">
        <v>3</v>
      </c>
      <c r="J140" s="82" t="s">
        <v>300</v>
      </c>
      <c r="K140" s="118"/>
    </row>
    <row r="141" spans="1:11" ht="23.25" customHeight="1">
      <c r="A141" s="84">
        <v>138</v>
      </c>
      <c r="B141" s="12" t="s">
        <v>277</v>
      </c>
      <c r="C141" s="82" t="s">
        <v>79</v>
      </c>
      <c r="D141" s="12" t="s">
        <v>278</v>
      </c>
      <c r="E141" s="28">
        <v>72.4</v>
      </c>
      <c r="F141" s="28"/>
      <c r="G141" s="48">
        <v>70.8</v>
      </c>
      <c r="H141" s="48">
        <v>71.28</v>
      </c>
      <c r="I141" s="82">
        <v>4</v>
      </c>
      <c r="J141" s="82" t="s">
        <v>300</v>
      </c>
      <c r="K141" s="118"/>
    </row>
    <row r="142" spans="1:11" ht="23.25" customHeight="1">
      <c r="A142" s="84">
        <v>139</v>
      </c>
      <c r="B142" s="12" t="s">
        <v>279</v>
      </c>
      <c r="C142" s="82" t="s">
        <v>79</v>
      </c>
      <c r="D142" s="12" t="s">
        <v>280</v>
      </c>
      <c r="E142" s="28">
        <v>67.1</v>
      </c>
      <c r="F142" s="28"/>
      <c r="G142" s="48">
        <v>68.4</v>
      </c>
      <c r="H142" s="48">
        <v>68.01</v>
      </c>
      <c r="I142" s="82">
        <v>5</v>
      </c>
      <c r="J142" s="82" t="s">
        <v>300</v>
      </c>
      <c r="K142" s="118"/>
    </row>
    <row r="143" spans="1:11" s="78" customFormat="1" ht="23.25" customHeight="1">
      <c r="A143" s="72">
        <v>140</v>
      </c>
      <c r="B143" s="87" t="s">
        <v>299</v>
      </c>
      <c r="C143" s="88" t="s">
        <v>301</v>
      </c>
      <c r="D143" s="87" t="s">
        <v>346</v>
      </c>
      <c r="E143" s="89">
        <v>62.5</v>
      </c>
      <c r="F143" s="89"/>
      <c r="G143" s="90">
        <v>57.8</v>
      </c>
      <c r="H143" s="90">
        <v>59.21</v>
      </c>
      <c r="I143" s="88">
        <v>1</v>
      </c>
      <c r="J143" s="88" t="s">
        <v>300</v>
      </c>
      <c r="K143" s="117"/>
    </row>
    <row r="144" spans="1:11" s="78" customFormat="1" ht="23.25" customHeight="1">
      <c r="A144" s="72">
        <v>141</v>
      </c>
      <c r="B144" s="87" t="s">
        <v>288</v>
      </c>
      <c r="C144" s="88" t="s">
        <v>298</v>
      </c>
      <c r="D144" s="87" t="s">
        <v>289</v>
      </c>
      <c r="E144" s="89">
        <v>74.2</v>
      </c>
      <c r="F144" s="89"/>
      <c r="G144" s="90">
        <v>82.6</v>
      </c>
      <c r="H144" s="90">
        <v>80.08</v>
      </c>
      <c r="I144" s="88">
        <v>1</v>
      </c>
      <c r="J144" s="119" t="s">
        <v>81</v>
      </c>
      <c r="K144" s="117"/>
    </row>
    <row r="145" spans="1:11" ht="23.25" customHeight="1">
      <c r="A145" s="80">
        <v>142</v>
      </c>
      <c r="B145" s="32" t="s">
        <v>290</v>
      </c>
      <c r="C145" s="91" t="s">
        <v>298</v>
      </c>
      <c r="D145" s="32" t="s">
        <v>291</v>
      </c>
      <c r="E145" s="46">
        <v>76</v>
      </c>
      <c r="F145" s="46"/>
      <c r="G145" s="50">
        <v>81.4</v>
      </c>
      <c r="H145" s="50">
        <v>79.78</v>
      </c>
      <c r="I145" s="91">
        <v>2</v>
      </c>
      <c r="J145" s="82" t="s">
        <v>300</v>
      </c>
      <c r="K145" s="118"/>
    </row>
    <row r="146" spans="1:11" ht="23.25" customHeight="1">
      <c r="A146" s="84">
        <v>143</v>
      </c>
      <c r="B146" s="32" t="s">
        <v>292</v>
      </c>
      <c r="C146" s="91" t="s">
        <v>298</v>
      </c>
      <c r="D146" s="32" t="s">
        <v>293</v>
      </c>
      <c r="E146" s="46">
        <v>75.7</v>
      </c>
      <c r="F146" s="46"/>
      <c r="G146" s="50">
        <v>70.2</v>
      </c>
      <c r="H146" s="50">
        <v>71.85</v>
      </c>
      <c r="I146" s="91">
        <v>3</v>
      </c>
      <c r="J146" s="82" t="s">
        <v>300</v>
      </c>
      <c r="K146" s="118"/>
    </row>
    <row r="147" spans="1:10" ht="23.25" customHeight="1">
      <c r="A147" s="84">
        <v>144</v>
      </c>
      <c r="B147" s="32" t="s">
        <v>294</v>
      </c>
      <c r="C147" s="91" t="s">
        <v>298</v>
      </c>
      <c r="D147" s="32" t="s">
        <v>295</v>
      </c>
      <c r="E147" s="46">
        <v>69.8</v>
      </c>
      <c r="F147" s="46"/>
      <c r="G147" s="50">
        <v>70.2</v>
      </c>
      <c r="H147" s="50">
        <v>70.08</v>
      </c>
      <c r="I147" s="91">
        <v>4</v>
      </c>
      <c r="J147" s="82" t="s">
        <v>300</v>
      </c>
    </row>
    <row r="148" spans="1:10" ht="23.25" customHeight="1">
      <c r="A148" s="84">
        <v>145</v>
      </c>
      <c r="B148" s="32" t="s">
        <v>296</v>
      </c>
      <c r="C148" s="91" t="s">
        <v>298</v>
      </c>
      <c r="D148" s="32" t="s">
        <v>297</v>
      </c>
      <c r="E148" s="46">
        <v>74.2</v>
      </c>
      <c r="F148" s="46"/>
      <c r="G148" s="50">
        <v>65.8</v>
      </c>
      <c r="H148" s="50">
        <v>68.32</v>
      </c>
      <c r="I148" s="91">
        <v>5</v>
      </c>
      <c r="J148" s="82" t="s">
        <v>300</v>
      </c>
    </row>
    <row r="149" spans="1:10" s="78" customFormat="1" ht="23.25" customHeight="1">
      <c r="A149" s="72">
        <v>146</v>
      </c>
      <c r="B149" s="66" t="s">
        <v>281</v>
      </c>
      <c r="C149" s="66" t="s">
        <v>287</v>
      </c>
      <c r="D149" s="66" t="s">
        <v>282</v>
      </c>
      <c r="E149" s="76">
        <v>65.2</v>
      </c>
      <c r="F149" s="76"/>
      <c r="G149" s="120">
        <v>87.4</v>
      </c>
      <c r="H149" s="77">
        <v>80.74</v>
      </c>
      <c r="I149" s="121">
        <v>1</v>
      </c>
      <c r="J149" s="67" t="s">
        <v>81</v>
      </c>
    </row>
    <row r="150" spans="1:10" s="64" customFormat="1" ht="23.25" customHeight="1">
      <c r="A150" s="80">
        <v>147</v>
      </c>
      <c r="B150" s="96" t="s">
        <v>283</v>
      </c>
      <c r="C150" s="96" t="s">
        <v>287</v>
      </c>
      <c r="D150" s="96" t="s">
        <v>284</v>
      </c>
      <c r="E150" s="54">
        <v>62.4</v>
      </c>
      <c r="F150" s="54"/>
      <c r="G150" s="122">
        <v>73.8</v>
      </c>
      <c r="H150" s="49">
        <v>70.38</v>
      </c>
      <c r="I150" s="57">
        <v>2</v>
      </c>
      <c r="J150" s="98" t="s">
        <v>300</v>
      </c>
    </row>
    <row r="151" spans="1:10" s="64" customFormat="1" ht="23.25" customHeight="1">
      <c r="A151" s="80">
        <v>148</v>
      </c>
      <c r="B151" s="96" t="s">
        <v>285</v>
      </c>
      <c r="C151" s="96" t="s">
        <v>287</v>
      </c>
      <c r="D151" s="96" t="s">
        <v>286</v>
      </c>
      <c r="E151" s="54">
        <v>68.2</v>
      </c>
      <c r="F151" s="54"/>
      <c r="G151" s="122">
        <v>69.6</v>
      </c>
      <c r="H151" s="49">
        <v>69.18</v>
      </c>
      <c r="I151" s="57">
        <v>3</v>
      </c>
      <c r="J151" s="98" t="s">
        <v>300</v>
      </c>
    </row>
    <row r="152" spans="1:10" s="78" customFormat="1" ht="33" customHeight="1">
      <c r="A152" s="72">
        <v>149</v>
      </c>
      <c r="B152" s="73" t="s">
        <v>75</v>
      </c>
      <c r="C152" s="67" t="s">
        <v>76</v>
      </c>
      <c r="D152" s="73" t="s">
        <v>347</v>
      </c>
      <c r="E152" s="79">
        <v>83.2</v>
      </c>
      <c r="F152" s="79"/>
      <c r="G152" s="77">
        <v>89.19999999999999</v>
      </c>
      <c r="H152" s="77">
        <v>87.39999999999999</v>
      </c>
      <c r="I152" s="67">
        <v>1</v>
      </c>
      <c r="J152" s="67" t="s">
        <v>81</v>
      </c>
    </row>
    <row r="153" spans="1:10" ht="33" customHeight="1">
      <c r="A153" s="80">
        <v>150</v>
      </c>
      <c r="B153" s="12" t="s">
        <v>265</v>
      </c>
      <c r="C153" s="82" t="s">
        <v>76</v>
      </c>
      <c r="D153" s="12" t="s">
        <v>266</v>
      </c>
      <c r="E153" s="28">
        <v>75.3</v>
      </c>
      <c r="F153" s="28"/>
      <c r="G153" s="48">
        <v>82.6</v>
      </c>
      <c r="H153" s="48">
        <v>80.41</v>
      </c>
      <c r="I153" s="82">
        <v>2</v>
      </c>
      <c r="J153" s="82" t="s">
        <v>300</v>
      </c>
    </row>
    <row r="154" spans="1:10" ht="33" customHeight="1">
      <c r="A154" s="84">
        <v>151</v>
      </c>
      <c r="B154" s="12" t="s">
        <v>267</v>
      </c>
      <c r="C154" s="82" t="s">
        <v>76</v>
      </c>
      <c r="D154" s="12" t="s">
        <v>268</v>
      </c>
      <c r="E154" s="28">
        <v>80.8</v>
      </c>
      <c r="F154" s="28"/>
      <c r="G154" s="48">
        <v>75.5</v>
      </c>
      <c r="H154" s="48">
        <v>77.08999999999999</v>
      </c>
      <c r="I154" s="82">
        <v>3</v>
      </c>
      <c r="J154" s="82" t="s">
        <v>300</v>
      </c>
    </row>
    <row r="155" spans="1:10" ht="33" customHeight="1">
      <c r="A155" s="84">
        <v>152</v>
      </c>
      <c r="B155" s="12" t="s">
        <v>269</v>
      </c>
      <c r="C155" s="82" t="s">
        <v>76</v>
      </c>
      <c r="D155" s="12" t="s">
        <v>270</v>
      </c>
      <c r="E155" s="28">
        <v>77.7</v>
      </c>
      <c r="F155" s="28"/>
      <c r="G155" s="48">
        <v>75.60000000000001</v>
      </c>
      <c r="H155" s="48">
        <v>76.23</v>
      </c>
      <c r="I155" s="82">
        <v>4</v>
      </c>
      <c r="J155" s="82" t="s">
        <v>300</v>
      </c>
    </row>
    <row r="156" spans="1:10" ht="33" customHeight="1">
      <c r="A156" s="84">
        <v>153</v>
      </c>
      <c r="B156" s="12" t="s">
        <v>271</v>
      </c>
      <c r="C156" s="82" t="s">
        <v>76</v>
      </c>
      <c r="D156" s="12" t="s">
        <v>272</v>
      </c>
      <c r="E156" s="28">
        <v>81.2</v>
      </c>
      <c r="F156" s="28"/>
      <c r="G156" s="48" t="s">
        <v>90</v>
      </c>
      <c r="H156" s="48">
        <f>E156*0.3</f>
        <v>24.36</v>
      </c>
      <c r="I156" s="82">
        <v>5</v>
      </c>
      <c r="J156" s="82" t="s">
        <v>300</v>
      </c>
    </row>
  </sheetData>
  <sheetProtection/>
  <mergeCells count="1">
    <mergeCell ref="A2:J2"/>
  </mergeCells>
  <printOptions/>
  <pageMargins left="0.15748031496062992" right="0" top="0.1968503937007874" bottom="0.1968503937007874" header="0" footer="0"/>
  <pageSetup horizontalDpi="600" verticalDpi="600" orientation="portrait" paperSize="8" scale="8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7"/>
  <sheetViews>
    <sheetView zoomScale="75" zoomScaleNormal="75" zoomScalePageLayoutView="0" workbookViewId="0" topLeftCell="A1">
      <pane xSplit="1" ySplit="3" topLeftCell="B147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175" sqref="C175"/>
    </sheetView>
  </sheetViews>
  <sheetFormatPr defaultColWidth="9.00390625" defaultRowHeight="14.25"/>
  <cols>
    <col min="1" max="1" width="6.625" style="1" customWidth="1"/>
    <col min="2" max="2" width="14.625" style="1" customWidth="1"/>
    <col min="3" max="3" width="18.50390625" style="1" customWidth="1"/>
    <col min="4" max="4" width="17.125" style="1" customWidth="1"/>
    <col min="5" max="5" width="11.25390625" style="52" customWidth="1"/>
    <col min="6" max="6" width="12.375" style="52" customWidth="1"/>
    <col min="7" max="7" width="17.50390625" style="52" customWidth="1"/>
    <col min="8" max="8" width="10.25390625" style="52" customWidth="1"/>
    <col min="9" max="9" width="8.25390625" style="53" customWidth="1"/>
    <col min="10" max="10" width="8.625" style="0" customWidth="1"/>
  </cols>
  <sheetData>
    <row r="1" ht="22.5" customHeight="1">
      <c r="A1" s="1" t="s">
        <v>9</v>
      </c>
    </row>
    <row r="2" spans="1:10" ht="22.5" customHeight="1">
      <c r="A2" s="127" t="s">
        <v>10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4" customFormat="1" ht="54" customHeight="1">
      <c r="A3" s="2" t="s">
        <v>8</v>
      </c>
      <c r="B3" s="5" t="s">
        <v>7</v>
      </c>
      <c r="C3" s="5" t="s">
        <v>0</v>
      </c>
      <c r="D3" s="11" t="s">
        <v>36</v>
      </c>
      <c r="E3" s="47" t="s">
        <v>5</v>
      </c>
      <c r="F3" s="47" t="s">
        <v>2</v>
      </c>
      <c r="G3" s="47" t="s">
        <v>6</v>
      </c>
      <c r="H3" s="47" t="s">
        <v>1</v>
      </c>
      <c r="I3" s="8" t="s">
        <v>3</v>
      </c>
      <c r="J3" s="9" t="s">
        <v>4</v>
      </c>
    </row>
    <row r="4" spans="1:10" ht="23.25" customHeight="1">
      <c r="A4" s="10">
        <v>1</v>
      </c>
      <c r="B4" s="12" t="s">
        <v>11</v>
      </c>
      <c r="C4" s="18" t="s">
        <v>80</v>
      </c>
      <c r="D4" s="14" t="s">
        <v>12</v>
      </c>
      <c r="E4" s="54">
        <v>87.75</v>
      </c>
      <c r="F4" s="54"/>
      <c r="G4" s="49">
        <v>83.2</v>
      </c>
      <c r="H4" s="49">
        <v>84.565</v>
      </c>
      <c r="I4" s="14">
        <v>1</v>
      </c>
      <c r="J4" s="14" t="s">
        <v>81</v>
      </c>
    </row>
    <row r="5" spans="1:10" ht="23.25" customHeight="1">
      <c r="A5" s="10">
        <v>2</v>
      </c>
      <c r="B5" s="12" t="s">
        <v>82</v>
      </c>
      <c r="C5" s="18" t="s">
        <v>80</v>
      </c>
      <c r="D5" s="13" t="s">
        <v>83</v>
      </c>
      <c r="E5" s="55">
        <v>95</v>
      </c>
      <c r="F5" s="55"/>
      <c r="G5" s="48">
        <v>76.99999999999999</v>
      </c>
      <c r="H5" s="48">
        <v>82.39999999999998</v>
      </c>
      <c r="I5" s="41">
        <v>2</v>
      </c>
      <c r="J5" s="14" t="s">
        <v>300</v>
      </c>
    </row>
    <row r="6" spans="1:10" ht="23.25" customHeight="1">
      <c r="A6" s="10">
        <v>3</v>
      </c>
      <c r="B6" s="12" t="s">
        <v>84</v>
      </c>
      <c r="C6" s="18" t="s">
        <v>80</v>
      </c>
      <c r="D6" s="13" t="s">
        <v>85</v>
      </c>
      <c r="E6" s="54">
        <v>91.5</v>
      </c>
      <c r="F6" s="54"/>
      <c r="G6" s="49">
        <v>77.8</v>
      </c>
      <c r="H6" s="49">
        <v>81.91</v>
      </c>
      <c r="I6" s="14">
        <v>3</v>
      </c>
      <c r="J6" s="14" t="s">
        <v>300</v>
      </c>
    </row>
    <row r="7" spans="1:10" ht="23.25" customHeight="1">
      <c r="A7" s="10">
        <v>4</v>
      </c>
      <c r="B7" s="12" t="s">
        <v>86</v>
      </c>
      <c r="C7" s="18" t="s">
        <v>80</v>
      </c>
      <c r="D7" s="13" t="s">
        <v>87</v>
      </c>
      <c r="E7" s="55">
        <v>90.5</v>
      </c>
      <c r="F7" s="55"/>
      <c r="G7" s="48">
        <v>75.80000000000001</v>
      </c>
      <c r="H7" s="48">
        <v>80.21000000000001</v>
      </c>
      <c r="I7" s="41">
        <v>4</v>
      </c>
      <c r="J7" s="14" t="s">
        <v>300</v>
      </c>
    </row>
    <row r="8" spans="1:10" ht="23.25" customHeight="1">
      <c r="A8" s="10">
        <v>5</v>
      </c>
      <c r="B8" s="12" t="s">
        <v>88</v>
      </c>
      <c r="C8" s="18" t="s">
        <v>80</v>
      </c>
      <c r="D8" s="13" t="s">
        <v>89</v>
      </c>
      <c r="E8" s="54">
        <v>86</v>
      </c>
      <c r="F8" s="54"/>
      <c r="G8" s="49" t="s">
        <v>90</v>
      </c>
      <c r="H8" s="49">
        <f>E8*0.3</f>
        <v>25.8</v>
      </c>
      <c r="I8" s="14">
        <v>5</v>
      </c>
      <c r="J8" s="14" t="s">
        <v>300</v>
      </c>
    </row>
    <row r="9" spans="1:10" ht="23.25" customHeight="1">
      <c r="A9" s="10">
        <v>6</v>
      </c>
      <c r="B9" s="19" t="s">
        <v>13</v>
      </c>
      <c r="C9" s="14" t="s">
        <v>15</v>
      </c>
      <c r="D9" s="13" t="s">
        <v>14</v>
      </c>
      <c r="E9" s="28">
        <v>74.5</v>
      </c>
      <c r="F9" s="28"/>
      <c r="G9" s="48">
        <v>88.3</v>
      </c>
      <c r="H9" s="48">
        <v>84.16</v>
      </c>
      <c r="I9" s="41">
        <v>1</v>
      </c>
      <c r="J9" s="14" t="s">
        <v>81</v>
      </c>
    </row>
    <row r="10" spans="1:10" ht="23.25" customHeight="1">
      <c r="A10" s="10">
        <v>7</v>
      </c>
      <c r="B10" s="26" t="s">
        <v>91</v>
      </c>
      <c r="C10" s="14" t="s">
        <v>15</v>
      </c>
      <c r="D10" s="25" t="s">
        <v>92</v>
      </c>
      <c r="E10" s="16">
        <v>76.5</v>
      </c>
      <c r="F10" s="16"/>
      <c r="G10" s="49">
        <v>83.8</v>
      </c>
      <c r="H10" s="49">
        <v>81.61</v>
      </c>
      <c r="I10" s="14">
        <v>2</v>
      </c>
      <c r="J10" s="14" t="s">
        <v>300</v>
      </c>
    </row>
    <row r="11" spans="1:10" ht="23.25" customHeight="1">
      <c r="A11" s="10">
        <v>8</v>
      </c>
      <c r="B11" s="27" t="s">
        <v>93</v>
      </c>
      <c r="C11" s="14" t="s">
        <v>15</v>
      </c>
      <c r="D11" s="13" t="s">
        <v>94</v>
      </c>
      <c r="E11" s="28">
        <v>80.5</v>
      </c>
      <c r="F11" s="28"/>
      <c r="G11" s="48">
        <v>75.6</v>
      </c>
      <c r="H11" s="48">
        <v>77.07</v>
      </c>
      <c r="I11" s="41">
        <v>3</v>
      </c>
      <c r="J11" s="14" t="s">
        <v>300</v>
      </c>
    </row>
    <row r="12" spans="1:10" ht="23.25" customHeight="1">
      <c r="A12" s="10">
        <v>9</v>
      </c>
      <c r="B12" s="26" t="s">
        <v>95</v>
      </c>
      <c r="C12" s="14" t="s">
        <v>15</v>
      </c>
      <c r="D12" s="25" t="s">
        <v>96</v>
      </c>
      <c r="E12" s="16">
        <v>74</v>
      </c>
      <c r="F12" s="16"/>
      <c r="G12" s="49">
        <v>78.19999999999999</v>
      </c>
      <c r="H12" s="49">
        <v>76.93999999999998</v>
      </c>
      <c r="I12" s="14">
        <v>4</v>
      </c>
      <c r="J12" s="14" t="s">
        <v>300</v>
      </c>
    </row>
    <row r="13" spans="1:10" ht="23.25" customHeight="1">
      <c r="A13" s="10">
        <v>10</v>
      </c>
      <c r="B13" s="26" t="s">
        <v>97</v>
      </c>
      <c r="C13" s="14" t="s">
        <v>15</v>
      </c>
      <c r="D13" s="13" t="s">
        <v>98</v>
      </c>
      <c r="E13" s="28">
        <v>72.25</v>
      </c>
      <c r="F13" s="28"/>
      <c r="G13" s="48">
        <v>72.9</v>
      </c>
      <c r="H13" s="48">
        <v>72.705</v>
      </c>
      <c r="I13" s="41">
        <v>5</v>
      </c>
      <c r="J13" s="14" t="s">
        <v>300</v>
      </c>
    </row>
    <row r="14" spans="1:10" ht="23.25" customHeight="1">
      <c r="A14" s="10">
        <v>11</v>
      </c>
      <c r="B14" s="19" t="s">
        <v>17</v>
      </c>
      <c r="C14" s="7" t="s">
        <v>16</v>
      </c>
      <c r="D14" s="20" t="s">
        <v>18</v>
      </c>
      <c r="E14" s="54">
        <v>75</v>
      </c>
      <c r="F14" s="54"/>
      <c r="G14" s="49">
        <v>89.39999999999999</v>
      </c>
      <c r="H14" s="49">
        <v>85.07999999999998</v>
      </c>
      <c r="I14" s="14">
        <v>1</v>
      </c>
      <c r="J14" s="14" t="s">
        <v>81</v>
      </c>
    </row>
    <row r="15" spans="1:10" ht="23.25" customHeight="1">
      <c r="A15" s="10">
        <v>12</v>
      </c>
      <c r="B15" s="26" t="s">
        <v>99</v>
      </c>
      <c r="C15" s="7" t="s">
        <v>16</v>
      </c>
      <c r="D15" s="13" t="s">
        <v>100</v>
      </c>
      <c r="E15" s="28">
        <v>77</v>
      </c>
      <c r="F15" s="28"/>
      <c r="G15" s="48">
        <v>86.3</v>
      </c>
      <c r="H15" s="48">
        <v>83.50999999999999</v>
      </c>
      <c r="I15" s="41">
        <v>2</v>
      </c>
      <c r="J15" s="14" t="s">
        <v>81</v>
      </c>
    </row>
    <row r="16" spans="1:10" ht="23.25" customHeight="1">
      <c r="A16" s="10">
        <v>13</v>
      </c>
      <c r="B16" s="26" t="s">
        <v>101</v>
      </c>
      <c r="C16" s="7" t="s">
        <v>16</v>
      </c>
      <c r="D16" s="20" t="s">
        <v>102</v>
      </c>
      <c r="E16" s="54">
        <v>74.5</v>
      </c>
      <c r="F16" s="54"/>
      <c r="G16" s="49">
        <v>81.60000000000001</v>
      </c>
      <c r="H16" s="49">
        <v>79.47</v>
      </c>
      <c r="I16" s="14">
        <v>3</v>
      </c>
      <c r="J16" s="14" t="s">
        <v>300</v>
      </c>
    </row>
    <row r="17" spans="1:10" ht="23.25" customHeight="1">
      <c r="A17" s="10">
        <v>14</v>
      </c>
      <c r="B17" s="26" t="s">
        <v>103</v>
      </c>
      <c r="C17" s="7" t="s">
        <v>16</v>
      </c>
      <c r="D17" s="13" t="s">
        <v>104</v>
      </c>
      <c r="E17" s="28">
        <v>80</v>
      </c>
      <c r="F17" s="28"/>
      <c r="G17" s="48">
        <v>77.6</v>
      </c>
      <c r="H17" s="48">
        <v>78.32</v>
      </c>
      <c r="I17" s="41">
        <v>4</v>
      </c>
      <c r="J17" s="14" t="s">
        <v>300</v>
      </c>
    </row>
    <row r="18" spans="1:10" ht="23.25" customHeight="1">
      <c r="A18" s="10">
        <v>15</v>
      </c>
      <c r="B18" s="26" t="s">
        <v>105</v>
      </c>
      <c r="C18" s="7" t="s">
        <v>16</v>
      </c>
      <c r="D18" s="25" t="s">
        <v>106</v>
      </c>
      <c r="E18" s="16">
        <v>75.5</v>
      </c>
      <c r="F18" s="16"/>
      <c r="G18" s="49">
        <v>79.10000000000001</v>
      </c>
      <c r="H18" s="49">
        <v>78.02000000000001</v>
      </c>
      <c r="I18" s="14">
        <v>5</v>
      </c>
      <c r="J18" s="14" t="s">
        <v>300</v>
      </c>
    </row>
    <row r="19" spans="1:10" ht="23.25" customHeight="1">
      <c r="A19" s="10">
        <v>16</v>
      </c>
      <c r="B19" s="27" t="s">
        <v>107</v>
      </c>
      <c r="C19" s="7" t="s">
        <v>16</v>
      </c>
      <c r="D19" s="13" t="s">
        <v>108</v>
      </c>
      <c r="E19" s="28">
        <v>82.5</v>
      </c>
      <c r="F19" s="28"/>
      <c r="G19" s="48">
        <v>69.2</v>
      </c>
      <c r="H19" s="48">
        <v>73.19</v>
      </c>
      <c r="I19" s="41">
        <v>6</v>
      </c>
      <c r="J19" s="14" t="s">
        <v>300</v>
      </c>
    </row>
    <row r="20" spans="1:10" ht="23.25" customHeight="1">
      <c r="A20" s="10">
        <v>17</v>
      </c>
      <c r="B20" s="26" t="s">
        <v>109</v>
      </c>
      <c r="C20" s="7" t="s">
        <v>16</v>
      </c>
      <c r="D20" s="25" t="s">
        <v>110</v>
      </c>
      <c r="E20" s="16">
        <v>76.5</v>
      </c>
      <c r="F20" s="16"/>
      <c r="G20" s="49">
        <v>69.6</v>
      </c>
      <c r="H20" s="49">
        <v>71.66999999999999</v>
      </c>
      <c r="I20" s="14">
        <v>7</v>
      </c>
      <c r="J20" s="14" t="s">
        <v>300</v>
      </c>
    </row>
    <row r="21" spans="1:10" ht="23.25" customHeight="1">
      <c r="A21" s="10">
        <v>18</v>
      </c>
      <c r="B21" s="12" t="s">
        <v>19</v>
      </c>
      <c r="C21" s="21" t="s">
        <v>23</v>
      </c>
      <c r="D21" s="13" t="s">
        <v>20</v>
      </c>
      <c r="E21" s="55">
        <v>76.5</v>
      </c>
      <c r="F21" s="55"/>
      <c r="G21" s="48">
        <v>90.2</v>
      </c>
      <c r="H21" s="48">
        <v>86.09</v>
      </c>
      <c r="I21" s="41">
        <v>1</v>
      </c>
      <c r="J21" s="14" t="s">
        <v>81</v>
      </c>
    </row>
    <row r="22" spans="1:10" ht="23.25" customHeight="1">
      <c r="A22" s="10">
        <v>19</v>
      </c>
      <c r="B22" s="15" t="s">
        <v>21</v>
      </c>
      <c r="C22" s="21" t="s">
        <v>23</v>
      </c>
      <c r="D22" s="29" t="s">
        <v>22</v>
      </c>
      <c r="E22" s="54">
        <v>76</v>
      </c>
      <c r="F22" s="54"/>
      <c r="G22" s="49">
        <v>87.2</v>
      </c>
      <c r="H22" s="49">
        <v>83.84</v>
      </c>
      <c r="I22" s="14">
        <v>2</v>
      </c>
      <c r="J22" s="14" t="s">
        <v>81</v>
      </c>
    </row>
    <row r="23" spans="1:10" ht="23.25" customHeight="1">
      <c r="A23" s="10">
        <v>20</v>
      </c>
      <c r="B23" s="12" t="s">
        <v>111</v>
      </c>
      <c r="C23" s="21" t="s">
        <v>23</v>
      </c>
      <c r="D23" s="13" t="s">
        <v>112</v>
      </c>
      <c r="E23" s="55">
        <v>76</v>
      </c>
      <c r="F23" s="55"/>
      <c r="G23" s="48">
        <v>85.2</v>
      </c>
      <c r="H23" s="48">
        <v>82.44</v>
      </c>
      <c r="I23" s="41">
        <v>3</v>
      </c>
      <c r="J23" s="14" t="s">
        <v>300</v>
      </c>
    </row>
    <row r="24" spans="1:10" ht="23.25" customHeight="1">
      <c r="A24" s="10">
        <v>21</v>
      </c>
      <c r="B24" s="12" t="s">
        <v>113</v>
      </c>
      <c r="C24" s="21" t="s">
        <v>23</v>
      </c>
      <c r="D24" s="13" t="s">
        <v>114</v>
      </c>
      <c r="E24" s="16">
        <v>79</v>
      </c>
      <c r="F24" s="16"/>
      <c r="G24" s="49">
        <v>83.6</v>
      </c>
      <c r="H24" s="49">
        <v>82.21999999999998</v>
      </c>
      <c r="I24" s="14">
        <v>4</v>
      </c>
      <c r="J24" s="14" t="s">
        <v>300</v>
      </c>
    </row>
    <row r="25" spans="1:10" ht="23.25" customHeight="1">
      <c r="A25" s="10">
        <v>22</v>
      </c>
      <c r="B25" s="12" t="s">
        <v>115</v>
      </c>
      <c r="C25" s="21" t="s">
        <v>23</v>
      </c>
      <c r="D25" s="25" t="s">
        <v>116</v>
      </c>
      <c r="E25" s="28">
        <v>79</v>
      </c>
      <c r="F25" s="28"/>
      <c r="G25" s="48">
        <v>79.80000000000001</v>
      </c>
      <c r="H25" s="48">
        <v>79.56</v>
      </c>
      <c r="I25" s="41">
        <v>5</v>
      </c>
      <c r="J25" s="14" t="s">
        <v>300</v>
      </c>
    </row>
    <row r="26" spans="1:10" ht="23.25" customHeight="1">
      <c r="A26" s="10">
        <v>23</v>
      </c>
      <c r="B26" s="12" t="s">
        <v>117</v>
      </c>
      <c r="C26" s="21" t="s">
        <v>23</v>
      </c>
      <c r="D26" s="13" t="s">
        <v>118</v>
      </c>
      <c r="E26" s="16">
        <v>78</v>
      </c>
      <c r="F26" s="16"/>
      <c r="G26" s="49">
        <v>79.1</v>
      </c>
      <c r="H26" s="49">
        <v>78.76999999999998</v>
      </c>
      <c r="I26" s="14">
        <v>6</v>
      </c>
      <c r="J26" s="14" t="s">
        <v>300</v>
      </c>
    </row>
    <row r="27" spans="1:10" ht="23.25" customHeight="1">
      <c r="A27" s="10">
        <v>24</v>
      </c>
      <c r="B27" s="12" t="s">
        <v>119</v>
      </c>
      <c r="C27" s="21" t="s">
        <v>23</v>
      </c>
      <c r="D27" s="25" t="s">
        <v>120</v>
      </c>
      <c r="E27" s="28">
        <v>79.5</v>
      </c>
      <c r="F27" s="28"/>
      <c r="G27" s="48">
        <v>71.2</v>
      </c>
      <c r="H27" s="48">
        <v>73.69</v>
      </c>
      <c r="I27" s="41">
        <v>7</v>
      </c>
      <c r="J27" s="14" t="s">
        <v>300</v>
      </c>
    </row>
    <row r="28" spans="1:10" ht="23.25" customHeight="1">
      <c r="A28" s="10">
        <v>25</v>
      </c>
      <c r="B28" s="12" t="s">
        <v>121</v>
      </c>
      <c r="C28" s="21" t="s">
        <v>23</v>
      </c>
      <c r="D28" s="13" t="s">
        <v>122</v>
      </c>
      <c r="E28" s="54">
        <v>77.5</v>
      </c>
      <c r="F28" s="54"/>
      <c r="G28" s="49">
        <v>71.80000000000001</v>
      </c>
      <c r="H28" s="49">
        <v>73.51</v>
      </c>
      <c r="I28" s="14">
        <v>8</v>
      </c>
      <c r="J28" s="14" t="s">
        <v>300</v>
      </c>
    </row>
    <row r="29" spans="1:10" ht="23.25" customHeight="1">
      <c r="A29" s="10">
        <v>26</v>
      </c>
      <c r="B29" s="12" t="s">
        <v>123</v>
      </c>
      <c r="C29" s="21" t="s">
        <v>23</v>
      </c>
      <c r="D29" s="13" t="s">
        <v>124</v>
      </c>
      <c r="E29" s="28">
        <v>78.5</v>
      </c>
      <c r="F29" s="28"/>
      <c r="G29" s="48">
        <v>68.4</v>
      </c>
      <c r="H29" s="48">
        <v>71.43</v>
      </c>
      <c r="I29" s="41">
        <v>9</v>
      </c>
      <c r="J29" s="14" t="s">
        <v>300</v>
      </c>
    </row>
    <row r="30" spans="1:10" ht="23.25" customHeight="1">
      <c r="A30" s="10">
        <v>27</v>
      </c>
      <c r="B30" s="12" t="s">
        <v>125</v>
      </c>
      <c r="C30" s="21" t="s">
        <v>23</v>
      </c>
      <c r="D30" s="25" t="s">
        <v>126</v>
      </c>
      <c r="E30" s="54">
        <v>77</v>
      </c>
      <c r="F30" s="54"/>
      <c r="G30" s="49">
        <v>67.2</v>
      </c>
      <c r="H30" s="49">
        <v>70.14</v>
      </c>
      <c r="I30" s="14">
        <v>10</v>
      </c>
      <c r="J30" s="14" t="s">
        <v>300</v>
      </c>
    </row>
    <row r="31" spans="1:10" ht="23.25" customHeight="1">
      <c r="A31" s="10">
        <v>28</v>
      </c>
      <c r="B31" s="12" t="s">
        <v>127</v>
      </c>
      <c r="C31" s="21" t="s">
        <v>23</v>
      </c>
      <c r="D31" s="25" t="s">
        <v>128</v>
      </c>
      <c r="E31" s="55">
        <v>77</v>
      </c>
      <c r="F31" s="55"/>
      <c r="G31" s="48" t="s">
        <v>90</v>
      </c>
      <c r="H31" s="48">
        <f>E31*0.3</f>
        <v>23.099999999999998</v>
      </c>
      <c r="I31" s="41">
        <v>11</v>
      </c>
      <c r="J31" s="14" t="s">
        <v>300</v>
      </c>
    </row>
    <row r="32" spans="1:10" ht="23.25" customHeight="1">
      <c r="A32" s="10">
        <v>29</v>
      </c>
      <c r="B32" s="12" t="s">
        <v>129</v>
      </c>
      <c r="C32" s="21" t="s">
        <v>23</v>
      </c>
      <c r="D32" s="25" t="s">
        <v>130</v>
      </c>
      <c r="E32" s="54">
        <v>76</v>
      </c>
      <c r="F32" s="54"/>
      <c r="G32" s="49" t="s">
        <v>90</v>
      </c>
      <c r="H32" s="49">
        <f>E32*0.3</f>
        <v>22.8</v>
      </c>
      <c r="I32" s="14">
        <v>12</v>
      </c>
      <c r="J32" s="14" t="s">
        <v>300</v>
      </c>
    </row>
    <row r="33" spans="1:10" ht="23.25" customHeight="1">
      <c r="A33" s="10">
        <v>30</v>
      </c>
      <c r="B33" s="12" t="s">
        <v>24</v>
      </c>
      <c r="C33" s="18" t="s">
        <v>26</v>
      </c>
      <c r="D33" s="25" t="s">
        <v>25</v>
      </c>
      <c r="E33" s="55">
        <v>88.75</v>
      </c>
      <c r="F33" s="55"/>
      <c r="G33" s="48">
        <v>81.1</v>
      </c>
      <c r="H33" s="48">
        <v>83.39499999999998</v>
      </c>
      <c r="I33" s="41">
        <v>1</v>
      </c>
      <c r="J33" s="14" t="s">
        <v>81</v>
      </c>
    </row>
    <row r="34" spans="1:10" ht="23.25" customHeight="1">
      <c r="A34" s="10">
        <v>31</v>
      </c>
      <c r="B34" s="12" t="s">
        <v>131</v>
      </c>
      <c r="C34" s="18" t="s">
        <v>26</v>
      </c>
      <c r="D34" s="25" t="s">
        <v>132</v>
      </c>
      <c r="E34" s="54">
        <v>90</v>
      </c>
      <c r="F34" s="54"/>
      <c r="G34" s="49">
        <v>77.89999999999999</v>
      </c>
      <c r="H34" s="49">
        <v>81.53</v>
      </c>
      <c r="I34" s="14">
        <v>2</v>
      </c>
      <c r="J34" s="14" t="s">
        <v>300</v>
      </c>
    </row>
    <row r="35" spans="1:10" ht="23.25" customHeight="1">
      <c r="A35" s="10">
        <v>32</v>
      </c>
      <c r="B35" s="12" t="s">
        <v>133</v>
      </c>
      <c r="C35" s="18" t="s">
        <v>26</v>
      </c>
      <c r="D35" s="25" t="s">
        <v>134</v>
      </c>
      <c r="E35" s="55">
        <v>82.5</v>
      </c>
      <c r="F35" s="55"/>
      <c r="G35" s="48">
        <v>75</v>
      </c>
      <c r="H35" s="48">
        <v>77.25</v>
      </c>
      <c r="I35" s="41">
        <v>3</v>
      </c>
      <c r="J35" s="14" t="s">
        <v>300</v>
      </c>
    </row>
    <row r="36" spans="1:10" ht="23.25" customHeight="1">
      <c r="A36" s="10">
        <v>33</v>
      </c>
      <c r="B36" s="12" t="s">
        <v>135</v>
      </c>
      <c r="C36" s="18" t="s">
        <v>26</v>
      </c>
      <c r="D36" s="25" t="s">
        <v>136</v>
      </c>
      <c r="E36" s="54">
        <v>84.5</v>
      </c>
      <c r="F36" s="54"/>
      <c r="G36" s="49" t="s">
        <v>90</v>
      </c>
      <c r="H36" s="49">
        <f>E36*0.3</f>
        <v>25.349999999999998</v>
      </c>
      <c r="I36" s="14">
        <v>4</v>
      </c>
      <c r="J36" s="14" t="s">
        <v>300</v>
      </c>
    </row>
    <row r="37" spans="1:10" ht="23.25" customHeight="1">
      <c r="A37" s="10">
        <v>34</v>
      </c>
      <c r="B37" s="12" t="s">
        <v>137</v>
      </c>
      <c r="C37" s="18" t="s">
        <v>26</v>
      </c>
      <c r="D37" s="25" t="s">
        <v>138</v>
      </c>
      <c r="E37" s="55">
        <v>84.75</v>
      </c>
      <c r="F37" s="55"/>
      <c r="G37" s="48" t="s">
        <v>90</v>
      </c>
      <c r="H37" s="48">
        <f>E37*0.3</f>
        <v>25.425</v>
      </c>
      <c r="I37" s="41">
        <v>5</v>
      </c>
      <c r="J37" s="14" t="s">
        <v>300</v>
      </c>
    </row>
    <row r="38" spans="1:10" ht="23.25" customHeight="1">
      <c r="A38" s="10">
        <v>35</v>
      </c>
      <c r="B38" s="19" t="s">
        <v>27</v>
      </c>
      <c r="C38" s="14" t="s">
        <v>29</v>
      </c>
      <c r="D38" s="25" t="s">
        <v>28</v>
      </c>
      <c r="E38" s="16">
        <v>73.75</v>
      </c>
      <c r="F38" s="16"/>
      <c r="G38" s="49">
        <v>82.2</v>
      </c>
      <c r="H38" s="49">
        <v>79.66499999999999</v>
      </c>
      <c r="I38" s="14">
        <v>1</v>
      </c>
      <c r="J38" s="14" t="s">
        <v>81</v>
      </c>
    </row>
    <row r="39" spans="1:10" ht="23.25" customHeight="1">
      <c r="A39" s="10">
        <v>36</v>
      </c>
      <c r="B39" s="26" t="s">
        <v>139</v>
      </c>
      <c r="C39" s="14" t="s">
        <v>29</v>
      </c>
      <c r="D39" s="13" t="s">
        <v>140</v>
      </c>
      <c r="E39" s="28">
        <v>78</v>
      </c>
      <c r="F39" s="28"/>
      <c r="G39" s="48">
        <v>78.6</v>
      </c>
      <c r="H39" s="48">
        <v>78.41999999999999</v>
      </c>
      <c r="I39" s="41">
        <v>2</v>
      </c>
      <c r="J39" s="14" t="s">
        <v>300</v>
      </c>
    </row>
    <row r="40" spans="1:10" ht="23.25" customHeight="1">
      <c r="A40" s="10">
        <v>37</v>
      </c>
      <c r="B40" s="27" t="s">
        <v>141</v>
      </c>
      <c r="C40" s="14" t="s">
        <v>29</v>
      </c>
      <c r="D40" s="25" t="s">
        <v>142</v>
      </c>
      <c r="E40" s="16">
        <v>84.5</v>
      </c>
      <c r="F40" s="16"/>
      <c r="G40" s="49">
        <v>73.6</v>
      </c>
      <c r="H40" s="49">
        <v>76.86999999999999</v>
      </c>
      <c r="I40" s="14">
        <v>3</v>
      </c>
      <c r="J40" s="14" t="s">
        <v>300</v>
      </c>
    </row>
    <row r="41" spans="1:10" ht="23.25" customHeight="1">
      <c r="A41" s="10">
        <v>38</v>
      </c>
      <c r="B41" s="26" t="s">
        <v>143</v>
      </c>
      <c r="C41" s="14" t="s">
        <v>29</v>
      </c>
      <c r="D41" s="13" t="s">
        <v>144</v>
      </c>
      <c r="E41" s="28">
        <v>74.5</v>
      </c>
      <c r="F41" s="28"/>
      <c r="G41" s="48">
        <v>73</v>
      </c>
      <c r="H41" s="48">
        <v>73.44999999999999</v>
      </c>
      <c r="I41" s="41">
        <v>4</v>
      </c>
      <c r="J41" s="14" t="s">
        <v>300</v>
      </c>
    </row>
    <row r="42" spans="1:10" ht="23.25" customHeight="1">
      <c r="A42" s="10">
        <v>39</v>
      </c>
      <c r="B42" s="26" t="s">
        <v>145</v>
      </c>
      <c r="C42" s="14" t="s">
        <v>29</v>
      </c>
      <c r="D42" s="25" t="s">
        <v>146</v>
      </c>
      <c r="E42" s="16">
        <v>74.5</v>
      </c>
      <c r="F42" s="16"/>
      <c r="G42" s="49">
        <v>66.69999999999999</v>
      </c>
      <c r="H42" s="49">
        <v>69.03999999999999</v>
      </c>
      <c r="I42" s="14">
        <v>5</v>
      </c>
      <c r="J42" s="14" t="s">
        <v>300</v>
      </c>
    </row>
    <row r="43" spans="1:10" ht="23.25" customHeight="1">
      <c r="A43" s="10">
        <v>40</v>
      </c>
      <c r="B43" s="19" t="s">
        <v>30</v>
      </c>
      <c r="C43" s="14" t="s">
        <v>32</v>
      </c>
      <c r="D43" s="13" t="s">
        <v>31</v>
      </c>
      <c r="E43" s="28">
        <v>72.3</v>
      </c>
      <c r="F43" s="28">
        <v>87.9842857142857</v>
      </c>
      <c r="G43" s="48">
        <v>85.19999999999999</v>
      </c>
      <c r="H43" s="48">
        <v>82.49939999999998</v>
      </c>
      <c r="I43" s="41">
        <v>1</v>
      </c>
      <c r="J43" s="14" t="s">
        <v>81</v>
      </c>
    </row>
    <row r="44" spans="1:10" ht="23.25" customHeight="1">
      <c r="A44" s="10">
        <v>41</v>
      </c>
      <c r="B44" s="26" t="s">
        <v>147</v>
      </c>
      <c r="C44" s="14" t="s">
        <v>32</v>
      </c>
      <c r="D44" s="25" t="s">
        <v>148</v>
      </c>
      <c r="E44" s="16">
        <v>74.6</v>
      </c>
      <c r="F44" s="16">
        <v>85.49857142857144</v>
      </c>
      <c r="G44" s="49">
        <v>85.6</v>
      </c>
      <c r="H44" s="49">
        <v>82.2574</v>
      </c>
      <c r="I44" s="14">
        <v>2</v>
      </c>
      <c r="J44" s="14" t="s">
        <v>300</v>
      </c>
    </row>
    <row r="45" spans="1:10" ht="23.25" customHeight="1">
      <c r="A45" s="10">
        <v>42</v>
      </c>
      <c r="B45" s="26" t="s">
        <v>149</v>
      </c>
      <c r="C45" s="14" t="s">
        <v>32</v>
      </c>
      <c r="D45" s="13" t="s">
        <v>150</v>
      </c>
      <c r="E45" s="28">
        <v>72.5</v>
      </c>
      <c r="F45" s="28">
        <v>80.52857142857144</v>
      </c>
      <c r="G45" s="48">
        <v>80.2</v>
      </c>
      <c r="H45" s="48">
        <v>78.028</v>
      </c>
      <c r="I45" s="41">
        <v>3</v>
      </c>
      <c r="J45" s="14" t="s">
        <v>300</v>
      </c>
    </row>
    <row r="46" spans="1:10" ht="23.25" customHeight="1">
      <c r="A46" s="10">
        <v>43</v>
      </c>
      <c r="B46" s="27" t="s">
        <v>151</v>
      </c>
      <c r="C46" s="14" t="s">
        <v>32</v>
      </c>
      <c r="D46" s="25" t="s">
        <v>152</v>
      </c>
      <c r="E46" s="16">
        <v>75</v>
      </c>
      <c r="F46" s="16">
        <v>84.70142857142858</v>
      </c>
      <c r="G46" s="49" t="s">
        <v>90</v>
      </c>
      <c r="H46" s="49">
        <f>E46*0.3+F46*0.4</f>
        <v>56.380571428571436</v>
      </c>
      <c r="I46" s="14">
        <v>4</v>
      </c>
      <c r="J46" s="14" t="s">
        <v>300</v>
      </c>
    </row>
    <row r="47" spans="1:10" ht="23.25" customHeight="1">
      <c r="A47" s="10">
        <v>44</v>
      </c>
      <c r="B47" s="26" t="s">
        <v>153</v>
      </c>
      <c r="C47" s="14" t="s">
        <v>32</v>
      </c>
      <c r="D47" s="13" t="s">
        <v>154</v>
      </c>
      <c r="E47" s="28">
        <v>73.1</v>
      </c>
      <c r="F47" s="28">
        <v>81.08571428571429</v>
      </c>
      <c r="G47" s="48" t="s">
        <v>90</v>
      </c>
      <c r="H47" s="48">
        <f>E47*0.3+F47*0.4</f>
        <v>54.364285714285714</v>
      </c>
      <c r="I47" s="41">
        <v>5</v>
      </c>
      <c r="J47" s="14" t="s">
        <v>300</v>
      </c>
    </row>
    <row r="48" spans="1:10" ht="23.25" customHeight="1">
      <c r="A48" s="10">
        <v>45</v>
      </c>
      <c r="B48" s="19" t="s">
        <v>33</v>
      </c>
      <c r="C48" s="14" t="s">
        <v>35</v>
      </c>
      <c r="D48" s="25" t="s">
        <v>34</v>
      </c>
      <c r="E48" s="16">
        <v>77.5</v>
      </c>
      <c r="F48" s="16"/>
      <c r="G48" s="49">
        <v>89</v>
      </c>
      <c r="H48" s="49">
        <v>85.55</v>
      </c>
      <c r="I48" s="14">
        <v>1</v>
      </c>
      <c r="J48" s="14" t="s">
        <v>81</v>
      </c>
    </row>
    <row r="49" spans="1:10" ht="23.25" customHeight="1">
      <c r="A49" s="10">
        <v>46</v>
      </c>
      <c r="B49" s="26" t="s">
        <v>155</v>
      </c>
      <c r="C49" s="14" t="s">
        <v>35</v>
      </c>
      <c r="D49" s="13" t="s">
        <v>156</v>
      </c>
      <c r="E49" s="28">
        <v>75.5</v>
      </c>
      <c r="F49" s="28"/>
      <c r="G49" s="48">
        <v>82.6</v>
      </c>
      <c r="H49" s="48">
        <v>80.47</v>
      </c>
      <c r="I49" s="41">
        <v>2</v>
      </c>
      <c r="J49" s="14" t="s">
        <v>300</v>
      </c>
    </row>
    <row r="50" spans="1:10" ht="23.25" customHeight="1">
      <c r="A50" s="10">
        <v>47</v>
      </c>
      <c r="B50" s="26" t="s">
        <v>157</v>
      </c>
      <c r="C50" s="14" t="s">
        <v>35</v>
      </c>
      <c r="D50" s="25" t="s">
        <v>158</v>
      </c>
      <c r="E50" s="16">
        <v>74</v>
      </c>
      <c r="F50" s="16"/>
      <c r="G50" s="49">
        <v>82.39999999999999</v>
      </c>
      <c r="H50" s="49">
        <v>79.88</v>
      </c>
      <c r="I50" s="14">
        <v>3</v>
      </c>
      <c r="J50" s="14" t="s">
        <v>300</v>
      </c>
    </row>
    <row r="51" spans="1:10" ht="23.25" customHeight="1">
      <c r="A51" s="10">
        <v>48</v>
      </c>
      <c r="B51" s="27" t="s">
        <v>159</v>
      </c>
      <c r="C51" s="14" t="s">
        <v>35</v>
      </c>
      <c r="D51" s="13" t="s">
        <v>160</v>
      </c>
      <c r="E51" s="28">
        <v>84.5</v>
      </c>
      <c r="F51" s="28"/>
      <c r="G51" s="48">
        <v>75.6</v>
      </c>
      <c r="H51" s="48">
        <v>78.27</v>
      </c>
      <c r="I51" s="41">
        <v>4</v>
      </c>
      <c r="J51" s="14" t="s">
        <v>300</v>
      </c>
    </row>
    <row r="52" spans="1:10" ht="23.25" customHeight="1">
      <c r="A52" s="10">
        <v>49</v>
      </c>
      <c r="B52" s="26" t="s">
        <v>161</v>
      </c>
      <c r="C52" s="14" t="s">
        <v>35</v>
      </c>
      <c r="D52" s="25" t="s">
        <v>162</v>
      </c>
      <c r="E52" s="16">
        <v>76</v>
      </c>
      <c r="F52" s="16"/>
      <c r="G52" s="49">
        <v>78.1</v>
      </c>
      <c r="H52" s="49">
        <v>77.47</v>
      </c>
      <c r="I52" s="14">
        <v>5</v>
      </c>
      <c r="J52" s="14" t="s">
        <v>300</v>
      </c>
    </row>
    <row r="53" spans="1:10" ht="23.25" customHeight="1">
      <c r="A53" s="10">
        <v>50</v>
      </c>
      <c r="B53" s="12" t="s">
        <v>37</v>
      </c>
      <c r="C53" s="18" t="s">
        <v>48</v>
      </c>
      <c r="D53" s="13" t="s">
        <v>38</v>
      </c>
      <c r="E53" s="28">
        <v>81.4</v>
      </c>
      <c r="F53" s="28"/>
      <c r="G53" s="48">
        <v>84.7</v>
      </c>
      <c r="H53" s="48">
        <v>83.71000000000001</v>
      </c>
      <c r="I53" s="41">
        <v>1</v>
      </c>
      <c r="J53" s="14" t="s">
        <v>81</v>
      </c>
    </row>
    <row r="54" spans="1:10" ht="23.25" customHeight="1">
      <c r="A54" s="10">
        <v>51</v>
      </c>
      <c r="B54" s="12" t="s">
        <v>39</v>
      </c>
      <c r="C54" s="18" t="s">
        <v>48</v>
      </c>
      <c r="D54" s="25" t="s">
        <v>40</v>
      </c>
      <c r="E54" s="54">
        <v>77.6</v>
      </c>
      <c r="F54" s="54"/>
      <c r="G54" s="49">
        <v>84.8</v>
      </c>
      <c r="H54" s="49">
        <v>82.63999999999999</v>
      </c>
      <c r="I54" s="14">
        <v>2</v>
      </c>
      <c r="J54" s="14" t="s">
        <v>81</v>
      </c>
    </row>
    <row r="55" spans="1:10" ht="23.25" customHeight="1">
      <c r="A55" s="10">
        <v>52</v>
      </c>
      <c r="B55" s="12" t="s">
        <v>41</v>
      </c>
      <c r="C55" s="18" t="s">
        <v>48</v>
      </c>
      <c r="D55" s="25" t="s">
        <v>42</v>
      </c>
      <c r="E55" s="55">
        <v>67.7</v>
      </c>
      <c r="F55" s="55"/>
      <c r="G55" s="48">
        <v>85.2</v>
      </c>
      <c r="H55" s="48">
        <v>79.95</v>
      </c>
      <c r="I55" s="41">
        <v>3</v>
      </c>
      <c r="J55" s="14" t="s">
        <v>81</v>
      </c>
    </row>
    <row r="56" spans="1:10" ht="23.25" customHeight="1">
      <c r="A56" s="10">
        <v>53</v>
      </c>
      <c r="B56" s="12" t="s">
        <v>43</v>
      </c>
      <c r="C56" s="18" t="s">
        <v>48</v>
      </c>
      <c r="D56" s="25" t="s">
        <v>44</v>
      </c>
      <c r="E56" s="16">
        <v>79.7</v>
      </c>
      <c r="F56" s="16"/>
      <c r="G56" s="49">
        <v>78.89999999999999</v>
      </c>
      <c r="H56" s="49">
        <v>79.13999999999999</v>
      </c>
      <c r="I56" s="14">
        <v>4</v>
      </c>
      <c r="J56" s="14" t="s">
        <v>81</v>
      </c>
    </row>
    <row r="57" spans="1:10" ht="23.25" customHeight="1">
      <c r="A57" s="10">
        <v>54</v>
      </c>
      <c r="B57" s="12" t="s">
        <v>163</v>
      </c>
      <c r="C57" s="18" t="s">
        <v>48</v>
      </c>
      <c r="D57" s="13" t="s">
        <v>164</v>
      </c>
      <c r="E57" s="28">
        <v>78.9</v>
      </c>
      <c r="F57" s="28"/>
      <c r="G57" s="48">
        <v>78.7</v>
      </c>
      <c r="H57" s="48">
        <v>78.75999999999999</v>
      </c>
      <c r="I57" s="41">
        <v>5</v>
      </c>
      <c r="J57" s="14" t="s">
        <v>300</v>
      </c>
    </row>
    <row r="58" spans="1:10" ht="23.25" customHeight="1">
      <c r="A58" s="10">
        <v>55</v>
      </c>
      <c r="B58" s="12" t="s">
        <v>165</v>
      </c>
      <c r="C58" s="18" t="s">
        <v>48</v>
      </c>
      <c r="D58" s="25" t="s">
        <v>166</v>
      </c>
      <c r="E58" s="16">
        <v>78.9</v>
      </c>
      <c r="F58" s="16"/>
      <c r="G58" s="49">
        <v>76.60000000000001</v>
      </c>
      <c r="H58" s="49">
        <v>77.29</v>
      </c>
      <c r="I58" s="14">
        <v>6</v>
      </c>
      <c r="J58" s="14" t="s">
        <v>300</v>
      </c>
    </row>
    <row r="59" spans="1:10" ht="23.25" customHeight="1">
      <c r="A59" s="10">
        <v>56</v>
      </c>
      <c r="B59" s="12" t="s">
        <v>167</v>
      </c>
      <c r="C59" s="18" t="s">
        <v>48</v>
      </c>
      <c r="D59" s="13" t="s">
        <v>168</v>
      </c>
      <c r="E59" s="55">
        <v>68.35</v>
      </c>
      <c r="F59" s="55"/>
      <c r="G59" s="48">
        <v>78.39999999999999</v>
      </c>
      <c r="H59" s="48">
        <v>75.38499999999999</v>
      </c>
      <c r="I59" s="41">
        <v>7</v>
      </c>
      <c r="J59" s="14" t="s">
        <v>300</v>
      </c>
    </row>
    <row r="60" spans="1:10" ht="23.25" customHeight="1">
      <c r="A60" s="10">
        <v>57</v>
      </c>
      <c r="B60" s="12" t="s">
        <v>169</v>
      </c>
      <c r="C60" s="18" t="s">
        <v>48</v>
      </c>
      <c r="D60" s="13" t="s">
        <v>170</v>
      </c>
      <c r="E60" s="54">
        <v>77.4</v>
      </c>
      <c r="F60" s="54"/>
      <c r="G60" s="49">
        <v>73.4</v>
      </c>
      <c r="H60" s="49">
        <v>74.60000000000001</v>
      </c>
      <c r="I60" s="14">
        <v>8</v>
      </c>
      <c r="J60" s="14" t="s">
        <v>300</v>
      </c>
    </row>
    <row r="61" spans="1:10" ht="23.25" customHeight="1">
      <c r="A61" s="10">
        <v>58</v>
      </c>
      <c r="B61" s="15" t="s">
        <v>171</v>
      </c>
      <c r="C61" s="18" t="s">
        <v>48</v>
      </c>
      <c r="D61" s="29" t="s">
        <v>172</v>
      </c>
      <c r="E61" s="55">
        <v>71.9</v>
      </c>
      <c r="F61" s="55"/>
      <c r="G61" s="48">
        <v>75.5</v>
      </c>
      <c r="H61" s="48">
        <v>74.41999999999999</v>
      </c>
      <c r="I61" s="41">
        <v>9</v>
      </c>
      <c r="J61" s="14" t="s">
        <v>300</v>
      </c>
    </row>
    <row r="62" spans="1:10" ht="23.25" customHeight="1">
      <c r="A62" s="10">
        <v>59</v>
      </c>
      <c r="B62" s="12" t="s">
        <v>173</v>
      </c>
      <c r="C62" s="18" t="s">
        <v>48</v>
      </c>
      <c r="D62" s="13" t="s">
        <v>174</v>
      </c>
      <c r="E62" s="54">
        <v>78.7</v>
      </c>
      <c r="F62" s="54"/>
      <c r="G62" s="49">
        <v>70.2</v>
      </c>
      <c r="H62" s="49">
        <v>72.75</v>
      </c>
      <c r="I62" s="14">
        <v>10</v>
      </c>
      <c r="J62" s="14" t="s">
        <v>300</v>
      </c>
    </row>
    <row r="63" spans="1:10" ht="23.25" customHeight="1">
      <c r="A63" s="10">
        <v>60</v>
      </c>
      <c r="B63" s="12" t="s">
        <v>175</v>
      </c>
      <c r="C63" s="18" t="s">
        <v>48</v>
      </c>
      <c r="D63" s="13" t="s">
        <v>176</v>
      </c>
      <c r="E63" s="55">
        <v>78.5</v>
      </c>
      <c r="F63" s="55"/>
      <c r="G63" s="48">
        <v>69</v>
      </c>
      <c r="H63" s="48">
        <v>71.85</v>
      </c>
      <c r="I63" s="41">
        <v>11</v>
      </c>
      <c r="J63" s="14" t="s">
        <v>300</v>
      </c>
    </row>
    <row r="64" spans="1:10" ht="23.25" customHeight="1">
      <c r="A64" s="10">
        <v>61</v>
      </c>
      <c r="B64" s="12" t="s">
        <v>177</v>
      </c>
      <c r="C64" s="18" t="s">
        <v>48</v>
      </c>
      <c r="D64" s="13" t="s">
        <v>178</v>
      </c>
      <c r="E64" s="54">
        <v>71.5</v>
      </c>
      <c r="F64" s="54"/>
      <c r="G64" s="49">
        <v>68.6</v>
      </c>
      <c r="H64" s="49">
        <v>69.47</v>
      </c>
      <c r="I64" s="14">
        <v>12</v>
      </c>
      <c r="J64" s="14" t="s">
        <v>300</v>
      </c>
    </row>
    <row r="65" spans="1:10" ht="23.25" customHeight="1">
      <c r="A65" s="10">
        <v>62</v>
      </c>
      <c r="B65" s="12" t="s">
        <v>179</v>
      </c>
      <c r="C65" s="18" t="s">
        <v>48</v>
      </c>
      <c r="D65" s="13" t="s">
        <v>180</v>
      </c>
      <c r="E65" s="55">
        <v>68.25</v>
      </c>
      <c r="F65" s="55"/>
      <c r="G65" s="48">
        <v>69.6</v>
      </c>
      <c r="H65" s="48">
        <v>69.195</v>
      </c>
      <c r="I65" s="41">
        <v>13</v>
      </c>
      <c r="J65" s="14" t="s">
        <v>300</v>
      </c>
    </row>
    <row r="66" spans="1:10" ht="23.25" customHeight="1">
      <c r="A66" s="10">
        <v>63</v>
      </c>
      <c r="B66" s="12" t="s">
        <v>181</v>
      </c>
      <c r="C66" s="18" t="s">
        <v>48</v>
      </c>
      <c r="D66" s="13" t="s">
        <v>182</v>
      </c>
      <c r="E66" s="16">
        <v>79.1</v>
      </c>
      <c r="F66" s="16"/>
      <c r="G66" s="49" t="s">
        <v>90</v>
      </c>
      <c r="H66" s="49">
        <f>E66*0.3</f>
        <v>23.729999999999997</v>
      </c>
      <c r="I66" s="14">
        <v>14</v>
      </c>
      <c r="J66" s="14" t="s">
        <v>300</v>
      </c>
    </row>
    <row r="67" spans="1:10" ht="23.25" customHeight="1">
      <c r="A67" s="10">
        <v>64</v>
      </c>
      <c r="B67" s="19" t="s">
        <v>45</v>
      </c>
      <c r="C67" s="14" t="s">
        <v>47</v>
      </c>
      <c r="D67" s="15" t="s">
        <v>46</v>
      </c>
      <c r="E67" s="28">
        <v>82.8</v>
      </c>
      <c r="F67" s="28"/>
      <c r="G67" s="48">
        <v>85.4</v>
      </c>
      <c r="H67" s="48">
        <v>84.62</v>
      </c>
      <c r="I67" s="41">
        <v>1</v>
      </c>
      <c r="J67" s="14" t="s">
        <v>81</v>
      </c>
    </row>
    <row r="68" spans="1:10" ht="23.25" customHeight="1">
      <c r="A68" s="10">
        <v>65</v>
      </c>
      <c r="B68" s="26" t="s">
        <v>183</v>
      </c>
      <c r="C68" s="14" t="s">
        <v>47</v>
      </c>
      <c r="D68" s="12" t="s">
        <v>184</v>
      </c>
      <c r="E68" s="16">
        <v>83.8</v>
      </c>
      <c r="F68" s="16"/>
      <c r="G68" s="49">
        <v>84.39999999999999</v>
      </c>
      <c r="H68" s="49">
        <v>84.21999999999998</v>
      </c>
      <c r="I68" s="14">
        <v>2</v>
      </c>
      <c r="J68" s="14" t="s">
        <v>300</v>
      </c>
    </row>
    <row r="69" spans="1:10" ht="23.25" customHeight="1">
      <c r="A69" s="10">
        <v>66</v>
      </c>
      <c r="B69" s="26" t="s">
        <v>185</v>
      </c>
      <c r="C69" s="14" t="s">
        <v>47</v>
      </c>
      <c r="D69" s="12" t="s">
        <v>186</v>
      </c>
      <c r="E69" s="28">
        <v>83.6</v>
      </c>
      <c r="F69" s="28"/>
      <c r="G69" s="48">
        <v>79.80000000000001</v>
      </c>
      <c r="H69" s="48">
        <v>80.94</v>
      </c>
      <c r="I69" s="41">
        <v>3</v>
      </c>
      <c r="J69" s="14" t="s">
        <v>300</v>
      </c>
    </row>
    <row r="70" spans="1:10" ht="23.25" customHeight="1">
      <c r="A70" s="10">
        <v>67</v>
      </c>
      <c r="B70" s="26" t="s">
        <v>187</v>
      </c>
      <c r="C70" s="14" t="s">
        <v>47</v>
      </c>
      <c r="D70" s="12" t="s">
        <v>188</v>
      </c>
      <c r="E70" s="16">
        <v>81.7</v>
      </c>
      <c r="F70" s="16"/>
      <c r="G70" s="49">
        <v>75.99999999999999</v>
      </c>
      <c r="H70" s="49">
        <v>77.71</v>
      </c>
      <c r="I70" s="14">
        <v>4</v>
      </c>
      <c r="J70" s="14" t="s">
        <v>300</v>
      </c>
    </row>
    <row r="71" spans="1:10" ht="23.25" customHeight="1">
      <c r="A71" s="10">
        <v>68</v>
      </c>
      <c r="B71" s="27" t="s">
        <v>189</v>
      </c>
      <c r="C71" s="14" t="s">
        <v>47</v>
      </c>
      <c r="D71" s="12" t="s">
        <v>190</v>
      </c>
      <c r="E71" s="28">
        <v>84.2</v>
      </c>
      <c r="F71" s="28"/>
      <c r="G71" s="48" t="s">
        <v>90</v>
      </c>
      <c r="H71" s="48">
        <f>E71*0.3</f>
        <v>25.26</v>
      </c>
      <c r="I71" s="41">
        <v>5</v>
      </c>
      <c r="J71" s="14" t="s">
        <v>300</v>
      </c>
    </row>
    <row r="72" spans="1:10" ht="23.25" customHeight="1">
      <c r="A72" s="10">
        <v>69</v>
      </c>
      <c r="B72" s="22" t="s">
        <v>49</v>
      </c>
      <c r="C72" s="18" t="s">
        <v>51</v>
      </c>
      <c r="D72" s="12" t="s">
        <v>50</v>
      </c>
      <c r="E72" s="54">
        <v>84</v>
      </c>
      <c r="F72" s="54"/>
      <c r="G72" s="49">
        <v>84.80000000000001</v>
      </c>
      <c r="H72" s="49">
        <v>84.56</v>
      </c>
      <c r="I72" s="14">
        <v>1</v>
      </c>
      <c r="J72" s="14" t="s">
        <v>81</v>
      </c>
    </row>
    <row r="73" spans="1:10" ht="23.25" customHeight="1">
      <c r="A73" s="10">
        <v>70</v>
      </c>
      <c r="B73" s="30" t="s">
        <v>191</v>
      </c>
      <c r="C73" s="18" t="s">
        <v>51</v>
      </c>
      <c r="D73" s="12" t="s">
        <v>192</v>
      </c>
      <c r="E73" s="55">
        <v>81.6</v>
      </c>
      <c r="F73" s="55"/>
      <c r="G73" s="48">
        <v>83.80000000000001</v>
      </c>
      <c r="H73" s="48">
        <v>83.14</v>
      </c>
      <c r="I73" s="41">
        <v>2</v>
      </c>
      <c r="J73" s="14" t="s">
        <v>300</v>
      </c>
    </row>
    <row r="74" spans="1:10" ht="23.25" customHeight="1">
      <c r="A74" s="10">
        <v>71</v>
      </c>
      <c r="B74" s="30" t="s">
        <v>193</v>
      </c>
      <c r="C74" s="18" t="s">
        <v>51</v>
      </c>
      <c r="D74" s="12" t="s">
        <v>194</v>
      </c>
      <c r="E74" s="54">
        <v>80.1</v>
      </c>
      <c r="F74" s="54"/>
      <c r="G74" s="49">
        <v>82.5</v>
      </c>
      <c r="H74" s="49">
        <v>81.77999999999999</v>
      </c>
      <c r="I74" s="14">
        <v>3</v>
      </c>
      <c r="J74" s="14" t="s">
        <v>300</v>
      </c>
    </row>
    <row r="75" spans="1:10" ht="23.25" customHeight="1">
      <c r="A75" s="10">
        <v>72</v>
      </c>
      <c r="B75" s="30" t="s">
        <v>195</v>
      </c>
      <c r="C75" s="18" t="s">
        <v>51</v>
      </c>
      <c r="D75" s="12" t="s">
        <v>196</v>
      </c>
      <c r="E75" s="55">
        <v>81.8</v>
      </c>
      <c r="F75" s="55"/>
      <c r="G75" s="48">
        <v>79.1</v>
      </c>
      <c r="H75" s="48">
        <v>79.91</v>
      </c>
      <c r="I75" s="41">
        <v>4</v>
      </c>
      <c r="J75" s="14" t="s">
        <v>300</v>
      </c>
    </row>
    <row r="76" spans="1:10" ht="23.25" customHeight="1">
      <c r="A76" s="10">
        <v>73</v>
      </c>
      <c r="B76" s="30" t="s">
        <v>197</v>
      </c>
      <c r="C76" s="18" t="s">
        <v>51</v>
      </c>
      <c r="D76" s="12" t="s">
        <v>198</v>
      </c>
      <c r="E76" s="54">
        <v>81.8</v>
      </c>
      <c r="F76" s="54"/>
      <c r="G76" s="49">
        <v>72</v>
      </c>
      <c r="H76" s="49">
        <v>74.94</v>
      </c>
      <c r="I76" s="14">
        <v>5</v>
      </c>
      <c r="J76" s="14" t="s">
        <v>300</v>
      </c>
    </row>
    <row r="77" spans="1:10" ht="23.25" customHeight="1">
      <c r="A77" s="10">
        <v>74</v>
      </c>
      <c r="B77" s="19" t="s">
        <v>52</v>
      </c>
      <c r="C77" s="14" t="s">
        <v>54</v>
      </c>
      <c r="D77" s="25" t="s">
        <v>53</v>
      </c>
      <c r="E77" s="28">
        <v>76</v>
      </c>
      <c r="F77" s="28"/>
      <c r="G77" s="48">
        <v>82.60000000000001</v>
      </c>
      <c r="H77" s="48">
        <v>80.62</v>
      </c>
      <c r="I77" s="41">
        <v>1</v>
      </c>
      <c r="J77" s="14" t="s">
        <v>81</v>
      </c>
    </row>
    <row r="78" spans="1:10" ht="23.25" customHeight="1">
      <c r="A78" s="10">
        <v>75</v>
      </c>
      <c r="B78" s="27" t="s">
        <v>199</v>
      </c>
      <c r="C78" s="14" t="s">
        <v>54</v>
      </c>
      <c r="D78" s="13" t="s">
        <v>200</v>
      </c>
      <c r="E78" s="16">
        <v>76.5</v>
      </c>
      <c r="F78" s="16"/>
      <c r="G78" s="49">
        <v>79.60000000000001</v>
      </c>
      <c r="H78" s="49">
        <v>78.67</v>
      </c>
      <c r="I78" s="14">
        <v>2</v>
      </c>
      <c r="J78" s="14" t="s">
        <v>300</v>
      </c>
    </row>
    <row r="79" spans="1:10" ht="23.25" customHeight="1">
      <c r="A79" s="10">
        <v>76</v>
      </c>
      <c r="B79" s="26" t="s">
        <v>201</v>
      </c>
      <c r="C79" s="14" t="s">
        <v>54</v>
      </c>
      <c r="D79" s="25" t="s">
        <v>202</v>
      </c>
      <c r="E79" s="28">
        <v>75</v>
      </c>
      <c r="F79" s="28"/>
      <c r="G79" s="48">
        <v>79.6</v>
      </c>
      <c r="H79" s="48">
        <v>78.22</v>
      </c>
      <c r="I79" s="41">
        <v>3</v>
      </c>
      <c r="J79" s="14" t="s">
        <v>300</v>
      </c>
    </row>
    <row r="80" spans="1:10" ht="23.25" customHeight="1">
      <c r="A80" s="10">
        <v>77</v>
      </c>
      <c r="B80" s="26" t="s">
        <v>203</v>
      </c>
      <c r="C80" s="14" t="s">
        <v>54</v>
      </c>
      <c r="D80" s="13" t="s">
        <v>204</v>
      </c>
      <c r="E80" s="16">
        <v>76</v>
      </c>
      <c r="F80" s="16"/>
      <c r="G80" s="49">
        <v>76.99999999999999</v>
      </c>
      <c r="H80" s="49">
        <v>76.69999999999999</v>
      </c>
      <c r="I80" s="14">
        <v>4</v>
      </c>
      <c r="J80" s="14" t="s">
        <v>300</v>
      </c>
    </row>
    <row r="81" spans="1:10" ht="23.25" customHeight="1">
      <c r="A81" s="10">
        <v>78</v>
      </c>
      <c r="B81" s="26" t="s">
        <v>205</v>
      </c>
      <c r="C81" s="14" t="s">
        <v>54</v>
      </c>
      <c r="D81" s="25" t="s">
        <v>206</v>
      </c>
      <c r="E81" s="28">
        <v>75</v>
      </c>
      <c r="F81" s="28"/>
      <c r="G81" s="48">
        <v>66.8</v>
      </c>
      <c r="H81" s="48">
        <v>69.25999999999999</v>
      </c>
      <c r="I81" s="41">
        <v>5</v>
      </c>
      <c r="J81" s="14" t="s">
        <v>300</v>
      </c>
    </row>
    <row r="82" spans="1:10" ht="23.25" customHeight="1">
      <c r="A82" s="10">
        <v>79</v>
      </c>
      <c r="B82" s="22" t="s">
        <v>55</v>
      </c>
      <c r="C82" s="18" t="s">
        <v>57</v>
      </c>
      <c r="D82" s="12" t="s">
        <v>56</v>
      </c>
      <c r="E82" s="54">
        <v>84.05</v>
      </c>
      <c r="F82" s="54"/>
      <c r="G82" s="49">
        <v>85.2</v>
      </c>
      <c r="H82" s="49">
        <v>84.855</v>
      </c>
      <c r="I82" s="14">
        <v>1</v>
      </c>
      <c r="J82" s="14" t="s">
        <v>81</v>
      </c>
    </row>
    <row r="83" spans="1:10" ht="23.25" customHeight="1">
      <c r="A83" s="10">
        <v>80</v>
      </c>
      <c r="B83" s="30" t="s">
        <v>207</v>
      </c>
      <c r="C83" s="18" t="s">
        <v>57</v>
      </c>
      <c r="D83" s="12" t="s">
        <v>208</v>
      </c>
      <c r="E83" s="55">
        <v>84</v>
      </c>
      <c r="F83" s="55"/>
      <c r="G83" s="48">
        <v>80.99999999999999</v>
      </c>
      <c r="H83" s="48">
        <v>81.89999999999999</v>
      </c>
      <c r="I83" s="41">
        <v>2</v>
      </c>
      <c r="J83" s="14" t="s">
        <v>300</v>
      </c>
    </row>
    <row r="84" spans="1:10" ht="23.25" customHeight="1">
      <c r="A84" s="10">
        <v>81</v>
      </c>
      <c r="B84" s="30" t="s">
        <v>209</v>
      </c>
      <c r="C84" s="18" t="s">
        <v>57</v>
      </c>
      <c r="D84" s="12" t="s">
        <v>210</v>
      </c>
      <c r="E84" s="54">
        <v>83.5</v>
      </c>
      <c r="F84" s="54"/>
      <c r="G84" s="49">
        <v>76</v>
      </c>
      <c r="H84" s="49">
        <v>78.25</v>
      </c>
      <c r="I84" s="14">
        <v>3</v>
      </c>
      <c r="J84" s="14" t="s">
        <v>300</v>
      </c>
    </row>
    <row r="85" spans="1:10" ht="23.25" customHeight="1">
      <c r="A85" s="10">
        <v>82</v>
      </c>
      <c r="B85" s="30" t="s">
        <v>211</v>
      </c>
      <c r="C85" s="18" t="s">
        <v>57</v>
      </c>
      <c r="D85" s="12" t="s">
        <v>212</v>
      </c>
      <c r="E85" s="55">
        <v>82.4</v>
      </c>
      <c r="F85" s="55"/>
      <c r="G85" s="48">
        <v>75.80000000000001</v>
      </c>
      <c r="H85" s="48">
        <v>77.78</v>
      </c>
      <c r="I85" s="41">
        <v>4</v>
      </c>
      <c r="J85" s="14" t="s">
        <v>300</v>
      </c>
    </row>
    <row r="86" spans="1:10" ht="23.25" customHeight="1">
      <c r="A86" s="10">
        <v>83</v>
      </c>
      <c r="B86" s="30" t="s">
        <v>213</v>
      </c>
      <c r="C86" s="18" t="s">
        <v>57</v>
      </c>
      <c r="D86" s="12" t="s">
        <v>214</v>
      </c>
      <c r="E86" s="54">
        <v>82.4</v>
      </c>
      <c r="F86" s="54"/>
      <c r="G86" s="49">
        <v>65.19999999999999</v>
      </c>
      <c r="H86" s="49">
        <v>70.35999999999999</v>
      </c>
      <c r="I86" s="14">
        <v>5</v>
      </c>
      <c r="J86" s="14" t="s">
        <v>300</v>
      </c>
    </row>
    <row r="87" spans="1:10" ht="23.25" customHeight="1">
      <c r="A87" s="10">
        <v>84</v>
      </c>
      <c r="B87" s="23" t="s">
        <v>58</v>
      </c>
      <c r="C87" s="24" t="s">
        <v>60</v>
      </c>
      <c r="D87" s="25" t="s">
        <v>59</v>
      </c>
      <c r="E87" s="28">
        <v>83</v>
      </c>
      <c r="F87" s="28"/>
      <c r="G87" s="48">
        <v>85.11999999999999</v>
      </c>
      <c r="H87" s="48">
        <v>84.48399999999998</v>
      </c>
      <c r="I87" s="41">
        <v>1</v>
      </c>
      <c r="J87" s="14" t="s">
        <v>81</v>
      </c>
    </row>
    <row r="88" spans="1:10" ht="23.25" customHeight="1">
      <c r="A88" s="10">
        <v>85</v>
      </c>
      <c r="B88" s="26" t="s">
        <v>215</v>
      </c>
      <c r="C88" s="24" t="s">
        <v>60</v>
      </c>
      <c r="D88" s="13" t="s">
        <v>216</v>
      </c>
      <c r="E88" s="16">
        <v>78</v>
      </c>
      <c r="F88" s="16"/>
      <c r="G88" s="49">
        <v>86.69999999999999</v>
      </c>
      <c r="H88" s="49">
        <v>84.08999999999999</v>
      </c>
      <c r="I88" s="14">
        <v>2</v>
      </c>
      <c r="J88" s="14" t="s">
        <v>300</v>
      </c>
    </row>
    <row r="89" spans="1:10" ht="23.25" customHeight="1">
      <c r="A89" s="10">
        <v>86</v>
      </c>
      <c r="B89" s="26" t="s">
        <v>217</v>
      </c>
      <c r="C89" s="24" t="s">
        <v>60</v>
      </c>
      <c r="D89" s="25" t="s">
        <v>218</v>
      </c>
      <c r="E89" s="28">
        <v>76.5</v>
      </c>
      <c r="F89" s="28"/>
      <c r="G89" s="48">
        <v>72.2</v>
      </c>
      <c r="H89" s="48">
        <v>73.49</v>
      </c>
      <c r="I89" s="41">
        <v>3</v>
      </c>
      <c r="J89" s="14" t="s">
        <v>300</v>
      </c>
    </row>
    <row r="90" spans="1:10" ht="23.25" customHeight="1">
      <c r="A90" s="10">
        <v>87</v>
      </c>
      <c r="B90" s="26" t="s">
        <v>219</v>
      </c>
      <c r="C90" s="24" t="s">
        <v>60</v>
      </c>
      <c r="D90" s="13" t="s">
        <v>220</v>
      </c>
      <c r="E90" s="16">
        <v>79.5</v>
      </c>
      <c r="F90" s="16"/>
      <c r="G90" s="49">
        <v>68.60000000000001</v>
      </c>
      <c r="H90" s="49">
        <v>71.87</v>
      </c>
      <c r="I90" s="14">
        <v>4</v>
      </c>
      <c r="J90" s="14" t="s">
        <v>300</v>
      </c>
    </row>
    <row r="91" spans="1:10" ht="23.25" customHeight="1">
      <c r="A91" s="10">
        <v>88</v>
      </c>
      <c r="B91" s="26" t="s">
        <v>221</v>
      </c>
      <c r="C91" s="24" t="s">
        <v>60</v>
      </c>
      <c r="D91" s="25" t="s">
        <v>222</v>
      </c>
      <c r="E91" s="28">
        <v>76.5</v>
      </c>
      <c r="F91" s="28"/>
      <c r="G91" s="48" t="s">
        <v>345</v>
      </c>
      <c r="H91" s="48">
        <f>E91*0.3</f>
        <v>22.95</v>
      </c>
      <c r="I91" s="41">
        <v>5</v>
      </c>
      <c r="J91" s="14" t="s">
        <v>300</v>
      </c>
    </row>
    <row r="92" spans="1:10" ht="23.25" customHeight="1">
      <c r="A92" s="10">
        <v>89</v>
      </c>
      <c r="B92" s="12" t="s">
        <v>61</v>
      </c>
      <c r="C92" s="21" t="s">
        <v>65</v>
      </c>
      <c r="D92" s="17" t="s">
        <v>62</v>
      </c>
      <c r="E92" s="54">
        <v>87.5</v>
      </c>
      <c r="F92" s="54"/>
      <c r="G92" s="49">
        <v>86.3</v>
      </c>
      <c r="H92" s="49">
        <v>86.66</v>
      </c>
      <c r="I92" s="14">
        <v>1</v>
      </c>
      <c r="J92" s="14" t="s">
        <v>81</v>
      </c>
    </row>
    <row r="93" spans="1:10" ht="23.25" customHeight="1">
      <c r="A93" s="10">
        <v>90</v>
      </c>
      <c r="B93" s="12" t="s">
        <v>63</v>
      </c>
      <c r="C93" s="21" t="s">
        <v>65</v>
      </c>
      <c r="D93" s="17" t="s">
        <v>64</v>
      </c>
      <c r="E93" s="28">
        <v>90.5</v>
      </c>
      <c r="F93" s="28"/>
      <c r="G93" s="48">
        <v>84.10000000000001</v>
      </c>
      <c r="H93" s="48">
        <v>86.02000000000001</v>
      </c>
      <c r="I93" s="41">
        <v>2</v>
      </c>
      <c r="J93" s="14" t="s">
        <v>81</v>
      </c>
    </row>
    <row r="94" spans="1:10" ht="23.25" customHeight="1">
      <c r="A94" s="10">
        <v>91</v>
      </c>
      <c r="B94" s="15" t="s">
        <v>223</v>
      </c>
      <c r="C94" s="21" t="s">
        <v>65</v>
      </c>
      <c r="D94" s="31" t="s">
        <v>224</v>
      </c>
      <c r="E94" s="54">
        <v>86.5</v>
      </c>
      <c r="F94" s="54"/>
      <c r="G94" s="49">
        <v>83.9</v>
      </c>
      <c r="H94" s="49">
        <v>84.67999999999999</v>
      </c>
      <c r="I94" s="14">
        <v>3</v>
      </c>
      <c r="J94" s="14" t="s">
        <v>300</v>
      </c>
    </row>
    <row r="95" spans="1:10" ht="23.25" customHeight="1">
      <c r="A95" s="10">
        <v>92</v>
      </c>
      <c r="B95" s="12" t="s">
        <v>225</v>
      </c>
      <c r="C95" s="21" t="s">
        <v>65</v>
      </c>
      <c r="D95" s="17" t="s">
        <v>226</v>
      </c>
      <c r="E95" s="28">
        <v>88.25</v>
      </c>
      <c r="F95" s="28"/>
      <c r="G95" s="48">
        <v>81.8</v>
      </c>
      <c r="H95" s="48">
        <v>83.73499999999999</v>
      </c>
      <c r="I95" s="41">
        <v>4</v>
      </c>
      <c r="J95" s="14" t="s">
        <v>300</v>
      </c>
    </row>
    <row r="96" spans="1:10" ht="23.25" customHeight="1">
      <c r="A96" s="10">
        <v>93</v>
      </c>
      <c r="B96" s="12" t="s">
        <v>227</v>
      </c>
      <c r="C96" s="21" t="s">
        <v>65</v>
      </c>
      <c r="D96" s="17" t="s">
        <v>228</v>
      </c>
      <c r="E96" s="54">
        <v>87.5</v>
      </c>
      <c r="F96" s="54"/>
      <c r="G96" s="49">
        <v>79.8</v>
      </c>
      <c r="H96" s="49">
        <v>82.10999999999999</v>
      </c>
      <c r="I96" s="14">
        <v>5</v>
      </c>
      <c r="J96" s="14" t="s">
        <v>300</v>
      </c>
    </row>
    <row r="97" spans="1:10" ht="23.25" customHeight="1">
      <c r="A97" s="10">
        <v>94</v>
      </c>
      <c r="B97" s="12" t="s">
        <v>229</v>
      </c>
      <c r="C97" s="21" t="s">
        <v>65</v>
      </c>
      <c r="D97" s="17" t="s">
        <v>230</v>
      </c>
      <c r="E97" s="28">
        <v>88.5</v>
      </c>
      <c r="F97" s="28"/>
      <c r="G97" s="48">
        <v>77.3</v>
      </c>
      <c r="H97" s="48">
        <v>80.66</v>
      </c>
      <c r="I97" s="41">
        <v>6</v>
      </c>
      <c r="J97" s="14" t="s">
        <v>300</v>
      </c>
    </row>
    <row r="98" spans="1:10" ht="23.25" customHeight="1">
      <c r="A98" s="10">
        <v>95</v>
      </c>
      <c r="B98" s="12" t="s">
        <v>231</v>
      </c>
      <c r="C98" s="21" t="s">
        <v>65</v>
      </c>
      <c r="D98" s="17" t="s">
        <v>232</v>
      </c>
      <c r="E98" s="16">
        <v>90.25</v>
      </c>
      <c r="F98" s="16"/>
      <c r="G98" s="49">
        <v>75.89999999999999</v>
      </c>
      <c r="H98" s="49">
        <v>80.20499999999998</v>
      </c>
      <c r="I98" s="14">
        <v>7</v>
      </c>
      <c r="J98" s="14" t="s">
        <v>300</v>
      </c>
    </row>
    <row r="99" spans="1:10" ht="23.25" customHeight="1">
      <c r="A99" s="10">
        <v>96</v>
      </c>
      <c r="B99" s="12" t="s">
        <v>233</v>
      </c>
      <c r="C99" s="21" t="s">
        <v>65</v>
      </c>
      <c r="D99" s="17" t="s">
        <v>234</v>
      </c>
      <c r="E99" s="55">
        <v>87.25</v>
      </c>
      <c r="F99" s="55"/>
      <c r="G99" s="48">
        <v>73.89999999999999</v>
      </c>
      <c r="H99" s="48">
        <v>77.90499999999999</v>
      </c>
      <c r="I99" s="41">
        <v>8</v>
      </c>
      <c r="J99" s="14" t="s">
        <v>300</v>
      </c>
    </row>
    <row r="100" spans="1:10" ht="23.25" customHeight="1">
      <c r="A100" s="10">
        <v>97</v>
      </c>
      <c r="B100" s="12" t="s">
        <v>235</v>
      </c>
      <c r="C100" s="21" t="s">
        <v>65</v>
      </c>
      <c r="D100" s="17" t="s">
        <v>236</v>
      </c>
      <c r="E100" s="54">
        <v>86.5</v>
      </c>
      <c r="F100" s="54"/>
      <c r="G100" s="49" t="s">
        <v>90</v>
      </c>
      <c r="H100" s="49">
        <f>E100*0.3</f>
        <v>25.95</v>
      </c>
      <c r="I100" s="14">
        <v>9</v>
      </c>
      <c r="J100" s="14" t="s">
        <v>300</v>
      </c>
    </row>
    <row r="101" spans="1:10" ht="23.25" customHeight="1">
      <c r="A101" s="10">
        <v>98</v>
      </c>
      <c r="B101" s="12" t="s">
        <v>237</v>
      </c>
      <c r="C101" s="21" t="s">
        <v>65</v>
      </c>
      <c r="D101" s="17" t="s">
        <v>238</v>
      </c>
      <c r="E101" s="28">
        <v>92.25</v>
      </c>
      <c r="F101" s="28"/>
      <c r="G101" s="48" t="s">
        <v>90</v>
      </c>
      <c r="H101" s="48">
        <f>E101*0.3</f>
        <v>27.675</v>
      </c>
      <c r="I101" s="41">
        <v>10</v>
      </c>
      <c r="J101" s="14" t="s">
        <v>300</v>
      </c>
    </row>
    <row r="102" spans="1:10" ht="23.25" customHeight="1">
      <c r="A102" s="10">
        <v>99</v>
      </c>
      <c r="B102" s="12" t="s">
        <v>66</v>
      </c>
      <c r="C102" s="21" t="s">
        <v>74</v>
      </c>
      <c r="D102" s="13" t="s">
        <v>67</v>
      </c>
      <c r="E102" s="54">
        <v>79.5</v>
      </c>
      <c r="F102" s="54"/>
      <c r="G102" s="49">
        <v>85.6</v>
      </c>
      <c r="H102" s="49">
        <v>83.77</v>
      </c>
      <c r="I102" s="14">
        <v>1</v>
      </c>
      <c r="J102" s="14" t="s">
        <v>81</v>
      </c>
    </row>
    <row r="103" spans="1:10" ht="23.25" customHeight="1">
      <c r="A103" s="10">
        <v>100</v>
      </c>
      <c r="B103" s="12" t="s">
        <v>68</v>
      </c>
      <c r="C103" s="21" t="s">
        <v>74</v>
      </c>
      <c r="D103" s="13" t="s">
        <v>69</v>
      </c>
      <c r="E103" s="55">
        <v>79.5</v>
      </c>
      <c r="F103" s="55"/>
      <c r="G103" s="48">
        <v>82.60000000000001</v>
      </c>
      <c r="H103" s="48">
        <v>81.67</v>
      </c>
      <c r="I103" s="41">
        <v>2</v>
      </c>
      <c r="J103" s="14" t="s">
        <v>81</v>
      </c>
    </row>
    <row r="104" spans="1:10" ht="23.25" customHeight="1">
      <c r="A104" s="10">
        <v>101</v>
      </c>
      <c r="B104" s="12" t="s">
        <v>70</v>
      </c>
      <c r="C104" s="21" t="s">
        <v>74</v>
      </c>
      <c r="D104" s="13" t="s">
        <v>71</v>
      </c>
      <c r="E104" s="16">
        <v>84.75</v>
      </c>
      <c r="F104" s="16"/>
      <c r="G104" s="49">
        <v>79.8</v>
      </c>
      <c r="H104" s="49">
        <v>81.285</v>
      </c>
      <c r="I104" s="14">
        <v>3</v>
      </c>
      <c r="J104" s="14" t="s">
        <v>81</v>
      </c>
    </row>
    <row r="105" spans="1:10" ht="23.25" customHeight="1">
      <c r="A105" s="10">
        <v>102</v>
      </c>
      <c r="B105" s="12" t="s">
        <v>72</v>
      </c>
      <c r="C105" s="21" t="s">
        <v>74</v>
      </c>
      <c r="D105" s="25" t="s">
        <v>73</v>
      </c>
      <c r="E105" s="28">
        <v>85</v>
      </c>
      <c r="F105" s="28"/>
      <c r="G105" s="48">
        <v>79.00000000000001</v>
      </c>
      <c r="H105" s="48">
        <v>80.80000000000001</v>
      </c>
      <c r="I105" s="41">
        <v>4</v>
      </c>
      <c r="J105" s="14" t="s">
        <v>81</v>
      </c>
    </row>
    <row r="106" spans="1:10" ht="23.25" customHeight="1">
      <c r="A106" s="10">
        <v>103</v>
      </c>
      <c r="B106" s="12" t="s">
        <v>239</v>
      </c>
      <c r="C106" s="21" t="s">
        <v>74</v>
      </c>
      <c r="D106" s="13" t="s">
        <v>240</v>
      </c>
      <c r="E106" s="54">
        <v>79.5</v>
      </c>
      <c r="F106" s="54"/>
      <c r="G106" s="49">
        <v>79.4</v>
      </c>
      <c r="H106" s="49">
        <v>79.42999999999999</v>
      </c>
      <c r="I106" s="14">
        <v>5</v>
      </c>
      <c r="J106" s="14" t="s">
        <v>300</v>
      </c>
    </row>
    <row r="107" spans="1:10" ht="23.25" customHeight="1">
      <c r="A107" s="10">
        <v>104</v>
      </c>
      <c r="B107" s="12" t="s">
        <v>241</v>
      </c>
      <c r="C107" s="21" t="s">
        <v>74</v>
      </c>
      <c r="D107" s="13" t="s">
        <v>242</v>
      </c>
      <c r="E107" s="55">
        <v>79.5</v>
      </c>
      <c r="F107" s="55"/>
      <c r="G107" s="48">
        <v>78.8</v>
      </c>
      <c r="H107" s="48">
        <v>79.00999999999999</v>
      </c>
      <c r="I107" s="41">
        <v>6</v>
      </c>
      <c r="J107" s="14" t="s">
        <v>300</v>
      </c>
    </row>
    <row r="108" spans="1:10" ht="23.25" customHeight="1">
      <c r="A108" s="10">
        <v>105</v>
      </c>
      <c r="B108" s="12" t="s">
        <v>243</v>
      </c>
      <c r="C108" s="21" t="s">
        <v>74</v>
      </c>
      <c r="D108" s="13" t="s">
        <v>244</v>
      </c>
      <c r="E108" s="54">
        <v>79</v>
      </c>
      <c r="F108" s="54"/>
      <c r="G108" s="49">
        <v>79</v>
      </c>
      <c r="H108" s="49">
        <v>79</v>
      </c>
      <c r="I108" s="14">
        <v>7</v>
      </c>
      <c r="J108" s="14" t="s">
        <v>300</v>
      </c>
    </row>
    <row r="109" spans="1:10" ht="23.25" customHeight="1">
      <c r="A109" s="10">
        <v>106</v>
      </c>
      <c r="B109" s="12" t="s">
        <v>245</v>
      </c>
      <c r="C109" s="21" t="s">
        <v>74</v>
      </c>
      <c r="D109" s="13" t="s">
        <v>246</v>
      </c>
      <c r="E109" s="28">
        <v>82.5</v>
      </c>
      <c r="F109" s="28"/>
      <c r="G109" s="48">
        <v>77.4</v>
      </c>
      <c r="H109" s="48">
        <v>78.93</v>
      </c>
      <c r="I109" s="41">
        <v>8</v>
      </c>
      <c r="J109" s="14" t="s">
        <v>300</v>
      </c>
    </row>
    <row r="110" spans="1:10" ht="23.25" customHeight="1">
      <c r="A110" s="10">
        <v>107</v>
      </c>
      <c r="B110" s="12" t="s">
        <v>247</v>
      </c>
      <c r="C110" s="21" t="s">
        <v>74</v>
      </c>
      <c r="D110" s="25" t="s">
        <v>248</v>
      </c>
      <c r="E110" s="54">
        <v>79</v>
      </c>
      <c r="F110" s="54"/>
      <c r="G110" s="49">
        <v>77</v>
      </c>
      <c r="H110" s="49">
        <v>77.6</v>
      </c>
      <c r="I110" s="14">
        <v>9</v>
      </c>
      <c r="J110" s="14" t="s">
        <v>300</v>
      </c>
    </row>
    <row r="111" spans="1:10" ht="23.25" customHeight="1">
      <c r="A111" s="10">
        <v>108</v>
      </c>
      <c r="B111" s="12" t="s">
        <v>249</v>
      </c>
      <c r="C111" s="21" t="s">
        <v>74</v>
      </c>
      <c r="D111" s="25" t="s">
        <v>250</v>
      </c>
      <c r="E111" s="55">
        <v>82</v>
      </c>
      <c r="F111" s="55"/>
      <c r="G111" s="48">
        <v>75.6</v>
      </c>
      <c r="H111" s="48">
        <v>77.52</v>
      </c>
      <c r="I111" s="41">
        <v>10</v>
      </c>
      <c r="J111" s="14" t="s">
        <v>300</v>
      </c>
    </row>
    <row r="112" spans="1:10" ht="23.25" customHeight="1">
      <c r="A112" s="10">
        <v>109</v>
      </c>
      <c r="B112" s="12" t="s">
        <v>251</v>
      </c>
      <c r="C112" s="21" t="s">
        <v>74</v>
      </c>
      <c r="D112" s="25" t="s">
        <v>252</v>
      </c>
      <c r="E112" s="16">
        <v>82</v>
      </c>
      <c r="F112" s="16"/>
      <c r="G112" s="49">
        <v>74</v>
      </c>
      <c r="H112" s="49">
        <v>76.39999999999999</v>
      </c>
      <c r="I112" s="14">
        <v>11</v>
      </c>
      <c r="J112" s="14" t="s">
        <v>300</v>
      </c>
    </row>
    <row r="113" spans="1:10" ht="23.25" customHeight="1">
      <c r="A113" s="10">
        <v>110</v>
      </c>
      <c r="B113" s="15" t="s">
        <v>253</v>
      </c>
      <c r="C113" s="21" t="s">
        <v>74</v>
      </c>
      <c r="D113" s="29" t="s">
        <v>254</v>
      </c>
      <c r="E113" s="55">
        <v>79.5</v>
      </c>
      <c r="F113" s="55"/>
      <c r="G113" s="48">
        <v>73.6</v>
      </c>
      <c r="H113" s="48">
        <v>75.36999999999999</v>
      </c>
      <c r="I113" s="41">
        <v>12</v>
      </c>
      <c r="J113" s="14" t="s">
        <v>300</v>
      </c>
    </row>
    <row r="114" spans="1:10" ht="23.25" customHeight="1">
      <c r="A114" s="10">
        <v>111</v>
      </c>
      <c r="B114" s="12" t="s">
        <v>255</v>
      </c>
      <c r="C114" s="21" t="s">
        <v>74</v>
      </c>
      <c r="D114" s="13" t="s">
        <v>256</v>
      </c>
      <c r="E114" s="54">
        <v>79.5</v>
      </c>
      <c r="F114" s="54"/>
      <c r="G114" s="49">
        <v>73.4</v>
      </c>
      <c r="H114" s="49">
        <v>75.23</v>
      </c>
      <c r="I114" s="14">
        <v>13</v>
      </c>
      <c r="J114" s="14" t="s">
        <v>300</v>
      </c>
    </row>
    <row r="115" spans="1:10" ht="23.25" customHeight="1">
      <c r="A115" s="10">
        <v>112</v>
      </c>
      <c r="B115" s="12" t="s">
        <v>257</v>
      </c>
      <c r="C115" s="21" t="s">
        <v>74</v>
      </c>
      <c r="D115" s="13" t="s">
        <v>258</v>
      </c>
      <c r="E115" s="28">
        <v>82</v>
      </c>
      <c r="F115" s="28"/>
      <c r="G115" s="48">
        <v>71.2</v>
      </c>
      <c r="H115" s="48">
        <v>74.44</v>
      </c>
      <c r="I115" s="41">
        <v>14</v>
      </c>
      <c r="J115" s="14" t="s">
        <v>300</v>
      </c>
    </row>
    <row r="116" spans="1:10" ht="23.25" customHeight="1">
      <c r="A116" s="10">
        <v>113</v>
      </c>
      <c r="B116" s="12" t="s">
        <v>259</v>
      </c>
      <c r="C116" s="21" t="s">
        <v>74</v>
      </c>
      <c r="D116" s="25" t="s">
        <v>260</v>
      </c>
      <c r="E116" s="54">
        <v>80</v>
      </c>
      <c r="F116" s="54"/>
      <c r="G116" s="49">
        <v>65.80000000000001</v>
      </c>
      <c r="H116" s="49">
        <v>70.06</v>
      </c>
      <c r="I116" s="14">
        <v>15</v>
      </c>
      <c r="J116" s="14" t="s">
        <v>300</v>
      </c>
    </row>
    <row r="117" spans="1:10" ht="23.25" customHeight="1">
      <c r="A117" s="10">
        <v>114</v>
      </c>
      <c r="B117" s="12" t="s">
        <v>261</v>
      </c>
      <c r="C117" s="21" t="s">
        <v>74</v>
      </c>
      <c r="D117" s="25" t="s">
        <v>262</v>
      </c>
      <c r="E117" s="55">
        <v>81.5</v>
      </c>
      <c r="F117" s="55"/>
      <c r="G117" s="48" t="s">
        <v>345</v>
      </c>
      <c r="H117" s="48">
        <f>E117*0.3</f>
        <v>24.45</v>
      </c>
      <c r="I117" s="41">
        <v>16</v>
      </c>
      <c r="J117" s="14" t="s">
        <v>300</v>
      </c>
    </row>
    <row r="118" spans="1:10" ht="23.25" customHeight="1">
      <c r="A118" s="10">
        <v>115</v>
      </c>
      <c r="B118" s="12" t="s">
        <v>263</v>
      </c>
      <c r="C118" s="21" t="s">
        <v>74</v>
      </c>
      <c r="D118" s="25" t="s">
        <v>264</v>
      </c>
      <c r="E118" s="54">
        <v>79</v>
      </c>
      <c r="F118" s="54"/>
      <c r="G118" s="49" t="s">
        <v>90</v>
      </c>
      <c r="H118" s="49">
        <f>E118*0.3</f>
        <v>23.7</v>
      </c>
      <c r="I118" s="14">
        <v>17</v>
      </c>
      <c r="J118" s="14" t="s">
        <v>300</v>
      </c>
    </row>
    <row r="119" spans="1:10" ht="23.25" customHeight="1">
      <c r="A119" s="10">
        <v>116</v>
      </c>
      <c r="B119" s="12" t="s">
        <v>75</v>
      </c>
      <c r="C119" s="18" t="s">
        <v>76</v>
      </c>
      <c r="D119" s="12" t="s">
        <v>342</v>
      </c>
      <c r="E119" s="28">
        <v>83.2</v>
      </c>
      <c r="F119" s="28"/>
      <c r="G119" s="48">
        <v>89.19999999999999</v>
      </c>
      <c r="H119" s="48">
        <v>87.39999999999999</v>
      </c>
      <c r="I119" s="41">
        <v>1</v>
      </c>
      <c r="J119" s="14" t="s">
        <v>81</v>
      </c>
    </row>
    <row r="120" spans="1:10" ht="23.25" customHeight="1">
      <c r="A120" s="10">
        <v>117</v>
      </c>
      <c r="B120" s="12" t="s">
        <v>265</v>
      </c>
      <c r="C120" s="18" t="s">
        <v>76</v>
      </c>
      <c r="D120" s="12" t="s">
        <v>266</v>
      </c>
      <c r="E120" s="16">
        <v>75.3</v>
      </c>
      <c r="F120" s="16"/>
      <c r="G120" s="49">
        <v>82.6</v>
      </c>
      <c r="H120" s="49">
        <v>80.41</v>
      </c>
      <c r="I120" s="14">
        <v>2</v>
      </c>
      <c r="J120" s="14" t="s">
        <v>300</v>
      </c>
    </row>
    <row r="121" spans="1:10" ht="23.25" customHeight="1">
      <c r="A121" s="10">
        <v>118</v>
      </c>
      <c r="B121" s="12" t="s">
        <v>267</v>
      </c>
      <c r="C121" s="18" t="s">
        <v>76</v>
      </c>
      <c r="D121" s="12" t="s">
        <v>268</v>
      </c>
      <c r="E121" s="28">
        <v>80.8</v>
      </c>
      <c r="F121" s="28"/>
      <c r="G121" s="48">
        <v>75.5</v>
      </c>
      <c r="H121" s="48">
        <v>77.08999999999999</v>
      </c>
      <c r="I121" s="41">
        <v>3</v>
      </c>
      <c r="J121" s="14" t="s">
        <v>300</v>
      </c>
    </row>
    <row r="122" spans="1:10" ht="23.25" customHeight="1">
      <c r="A122" s="10">
        <v>119</v>
      </c>
      <c r="B122" s="12" t="s">
        <v>269</v>
      </c>
      <c r="C122" s="18" t="s">
        <v>76</v>
      </c>
      <c r="D122" s="12" t="s">
        <v>270</v>
      </c>
      <c r="E122" s="16">
        <v>77.7</v>
      </c>
      <c r="F122" s="16"/>
      <c r="G122" s="49">
        <v>75.60000000000001</v>
      </c>
      <c r="H122" s="49">
        <v>76.23</v>
      </c>
      <c r="I122" s="14">
        <v>4</v>
      </c>
      <c r="J122" s="14" t="s">
        <v>300</v>
      </c>
    </row>
    <row r="123" spans="1:10" ht="23.25" customHeight="1">
      <c r="A123" s="10">
        <v>120</v>
      </c>
      <c r="B123" s="12" t="s">
        <v>271</v>
      </c>
      <c r="C123" s="18" t="s">
        <v>76</v>
      </c>
      <c r="D123" s="12" t="s">
        <v>272</v>
      </c>
      <c r="E123" s="28">
        <v>81.2</v>
      </c>
      <c r="F123" s="28"/>
      <c r="G123" s="48" t="s">
        <v>90</v>
      </c>
      <c r="H123" s="48">
        <f>E123*0.3</f>
        <v>24.36</v>
      </c>
      <c r="I123" s="41">
        <v>5</v>
      </c>
      <c r="J123" s="14" t="s">
        <v>300</v>
      </c>
    </row>
    <row r="124" spans="1:10" ht="23.25" customHeight="1">
      <c r="A124" s="10">
        <v>121</v>
      </c>
      <c r="B124" s="12" t="s">
        <v>77</v>
      </c>
      <c r="C124" s="18" t="s">
        <v>79</v>
      </c>
      <c r="D124" s="12" t="s">
        <v>78</v>
      </c>
      <c r="E124" s="16">
        <v>80.8</v>
      </c>
      <c r="F124" s="16"/>
      <c r="G124" s="49">
        <v>87.5</v>
      </c>
      <c r="H124" s="49">
        <v>85.49</v>
      </c>
      <c r="I124" s="14">
        <v>1</v>
      </c>
      <c r="J124" s="14" t="s">
        <v>81</v>
      </c>
    </row>
    <row r="125" spans="1:10" ht="23.25" customHeight="1">
      <c r="A125" s="10">
        <v>122</v>
      </c>
      <c r="B125" s="12" t="s">
        <v>273</v>
      </c>
      <c r="C125" s="18" t="s">
        <v>79</v>
      </c>
      <c r="D125" s="12" t="s">
        <v>274</v>
      </c>
      <c r="E125" s="28">
        <v>76.3</v>
      </c>
      <c r="F125" s="28"/>
      <c r="G125" s="48">
        <v>86.3</v>
      </c>
      <c r="H125" s="48">
        <v>83.3</v>
      </c>
      <c r="I125" s="41">
        <v>2</v>
      </c>
      <c r="J125" s="14" t="s">
        <v>300</v>
      </c>
    </row>
    <row r="126" spans="1:10" ht="23.25" customHeight="1">
      <c r="A126" s="10">
        <v>123</v>
      </c>
      <c r="B126" s="12" t="s">
        <v>275</v>
      </c>
      <c r="C126" s="18" t="s">
        <v>79</v>
      </c>
      <c r="D126" s="12" t="s">
        <v>276</v>
      </c>
      <c r="E126" s="16">
        <v>69</v>
      </c>
      <c r="F126" s="16"/>
      <c r="G126" s="49">
        <v>77.39999999999999</v>
      </c>
      <c r="H126" s="49">
        <v>74.88</v>
      </c>
      <c r="I126" s="14">
        <v>3</v>
      </c>
      <c r="J126" s="14" t="s">
        <v>300</v>
      </c>
    </row>
    <row r="127" spans="1:10" ht="23.25" customHeight="1">
      <c r="A127" s="10">
        <v>124</v>
      </c>
      <c r="B127" s="12" t="s">
        <v>277</v>
      </c>
      <c r="C127" s="18" t="s">
        <v>79</v>
      </c>
      <c r="D127" s="12" t="s">
        <v>278</v>
      </c>
      <c r="E127" s="28">
        <v>72.4</v>
      </c>
      <c r="F127" s="28"/>
      <c r="G127" s="48">
        <v>70.8</v>
      </c>
      <c r="H127" s="48">
        <v>71.28</v>
      </c>
      <c r="I127" s="41">
        <v>4</v>
      </c>
      <c r="J127" s="14" t="s">
        <v>300</v>
      </c>
    </row>
    <row r="128" spans="1:10" ht="23.25" customHeight="1">
      <c r="A128" s="10">
        <v>125</v>
      </c>
      <c r="B128" s="12" t="s">
        <v>279</v>
      </c>
      <c r="C128" s="18" t="s">
        <v>79</v>
      </c>
      <c r="D128" s="12" t="s">
        <v>280</v>
      </c>
      <c r="E128" s="16">
        <v>67.1</v>
      </c>
      <c r="F128" s="16"/>
      <c r="G128" s="49">
        <v>68.4</v>
      </c>
      <c r="H128" s="49">
        <v>68.01</v>
      </c>
      <c r="I128" s="14">
        <v>5</v>
      </c>
      <c r="J128" s="14" t="s">
        <v>300</v>
      </c>
    </row>
    <row r="129" spans="1:11" ht="23.25" customHeight="1">
      <c r="A129" s="10">
        <v>126</v>
      </c>
      <c r="B129" s="3" t="s">
        <v>281</v>
      </c>
      <c r="C129" s="3" t="s">
        <v>287</v>
      </c>
      <c r="D129" s="42" t="s">
        <v>282</v>
      </c>
      <c r="E129" s="55">
        <v>65.2</v>
      </c>
      <c r="F129" s="55"/>
      <c r="G129" s="56">
        <v>87.4</v>
      </c>
      <c r="H129" s="49">
        <v>80.74</v>
      </c>
      <c r="I129" s="57">
        <v>1</v>
      </c>
      <c r="J129" s="14" t="s">
        <v>81</v>
      </c>
      <c r="K129" s="35"/>
    </row>
    <row r="130" spans="1:11" ht="23.25" customHeight="1">
      <c r="A130" s="10">
        <v>127</v>
      </c>
      <c r="B130" s="3" t="s">
        <v>283</v>
      </c>
      <c r="C130" s="3" t="s">
        <v>287</v>
      </c>
      <c r="D130" s="42" t="s">
        <v>284</v>
      </c>
      <c r="E130" s="54">
        <v>62.4</v>
      </c>
      <c r="F130" s="54"/>
      <c r="G130" s="58">
        <v>73.8</v>
      </c>
      <c r="H130" s="48">
        <v>70.38</v>
      </c>
      <c r="I130" s="43">
        <v>2</v>
      </c>
      <c r="J130" s="14" t="s">
        <v>300</v>
      </c>
      <c r="K130" s="35"/>
    </row>
    <row r="131" spans="1:11" ht="23.25" customHeight="1">
      <c r="A131" s="10">
        <v>128</v>
      </c>
      <c r="B131" s="3" t="s">
        <v>285</v>
      </c>
      <c r="C131" s="3" t="s">
        <v>287</v>
      </c>
      <c r="D131" s="42" t="s">
        <v>286</v>
      </c>
      <c r="E131" s="55">
        <v>68.2</v>
      </c>
      <c r="F131" s="55"/>
      <c r="G131" s="56">
        <v>69.6</v>
      </c>
      <c r="H131" s="49">
        <v>69.18</v>
      </c>
      <c r="I131" s="57">
        <v>3</v>
      </c>
      <c r="J131" s="14" t="s">
        <v>300</v>
      </c>
      <c r="K131" s="35"/>
    </row>
    <row r="132" spans="1:11" ht="23.25" customHeight="1">
      <c r="A132" s="10">
        <v>129</v>
      </c>
      <c r="B132" s="32" t="s">
        <v>288</v>
      </c>
      <c r="C132" s="34" t="s">
        <v>298</v>
      </c>
      <c r="D132" s="32" t="s">
        <v>289</v>
      </c>
      <c r="E132" s="38">
        <v>74.2</v>
      </c>
      <c r="F132" s="38"/>
      <c r="G132" s="51">
        <v>82.6</v>
      </c>
      <c r="H132" s="51">
        <v>80.08</v>
      </c>
      <c r="I132" s="34">
        <v>1</v>
      </c>
      <c r="J132" s="6" t="s">
        <v>81</v>
      </c>
      <c r="K132" s="35"/>
    </row>
    <row r="133" spans="1:11" ht="23.25" customHeight="1">
      <c r="A133" s="10">
        <v>130</v>
      </c>
      <c r="B133" s="32" t="s">
        <v>290</v>
      </c>
      <c r="C133" s="34" t="s">
        <v>298</v>
      </c>
      <c r="D133" s="32" t="s">
        <v>291</v>
      </c>
      <c r="E133" s="46">
        <v>76</v>
      </c>
      <c r="F133" s="46"/>
      <c r="G133" s="50">
        <v>81.4</v>
      </c>
      <c r="H133" s="50">
        <v>79.78</v>
      </c>
      <c r="I133" s="45">
        <v>2</v>
      </c>
      <c r="J133" s="14" t="s">
        <v>300</v>
      </c>
      <c r="K133" s="35"/>
    </row>
    <row r="134" spans="1:11" ht="23.25" customHeight="1">
      <c r="A134" s="10">
        <v>131</v>
      </c>
      <c r="B134" s="32" t="s">
        <v>292</v>
      </c>
      <c r="C134" s="34" t="s">
        <v>298</v>
      </c>
      <c r="D134" s="32" t="s">
        <v>293</v>
      </c>
      <c r="E134" s="38">
        <v>75.7</v>
      </c>
      <c r="F134" s="38"/>
      <c r="G134" s="51">
        <v>70.2</v>
      </c>
      <c r="H134" s="51">
        <v>71.85</v>
      </c>
      <c r="I134" s="34">
        <v>3</v>
      </c>
      <c r="J134" s="14" t="s">
        <v>300</v>
      </c>
      <c r="K134" s="35"/>
    </row>
    <row r="135" spans="1:11" ht="23.25" customHeight="1">
      <c r="A135" s="10">
        <v>132</v>
      </c>
      <c r="B135" s="32" t="s">
        <v>294</v>
      </c>
      <c r="C135" s="34" t="s">
        <v>298</v>
      </c>
      <c r="D135" s="32" t="s">
        <v>295</v>
      </c>
      <c r="E135" s="46">
        <v>69.8</v>
      </c>
      <c r="F135" s="46"/>
      <c r="G135" s="50">
        <v>70.2</v>
      </c>
      <c r="H135" s="50">
        <v>70.08</v>
      </c>
      <c r="I135" s="45">
        <v>4</v>
      </c>
      <c r="J135" s="14" t="s">
        <v>300</v>
      </c>
      <c r="K135" s="35"/>
    </row>
    <row r="136" spans="1:11" ht="23.25" customHeight="1">
      <c r="A136" s="10">
        <v>133</v>
      </c>
      <c r="B136" s="32" t="s">
        <v>296</v>
      </c>
      <c r="C136" s="34" t="s">
        <v>298</v>
      </c>
      <c r="D136" s="32" t="s">
        <v>297</v>
      </c>
      <c r="E136" s="38">
        <v>74.2</v>
      </c>
      <c r="F136" s="38"/>
      <c r="G136" s="51">
        <v>65.8</v>
      </c>
      <c r="H136" s="51">
        <v>68.32</v>
      </c>
      <c r="I136" s="34">
        <v>5</v>
      </c>
      <c r="J136" s="14" t="s">
        <v>300</v>
      </c>
      <c r="K136" s="35"/>
    </row>
    <row r="137" spans="1:11" ht="23.25" customHeight="1">
      <c r="A137" s="10">
        <v>134</v>
      </c>
      <c r="B137" s="32" t="s">
        <v>299</v>
      </c>
      <c r="C137" s="34" t="s">
        <v>301</v>
      </c>
      <c r="D137" s="32" t="s">
        <v>343</v>
      </c>
      <c r="E137" s="46">
        <v>62.5</v>
      </c>
      <c r="F137" s="46"/>
      <c r="G137" s="50">
        <v>57.8</v>
      </c>
      <c r="H137" s="50">
        <v>59.21</v>
      </c>
      <c r="I137" s="45">
        <v>1</v>
      </c>
      <c r="J137" s="34" t="s">
        <v>300</v>
      </c>
      <c r="K137" s="35"/>
    </row>
    <row r="138" spans="1:10" ht="27" customHeight="1">
      <c r="A138" s="10">
        <v>135</v>
      </c>
      <c r="B138" s="32" t="s">
        <v>302</v>
      </c>
      <c r="C138" s="34" t="s">
        <v>314</v>
      </c>
      <c r="D138" s="32" t="s">
        <v>303</v>
      </c>
      <c r="E138" s="38">
        <v>84.1</v>
      </c>
      <c r="F138" s="38"/>
      <c r="G138" s="51">
        <v>83.3</v>
      </c>
      <c r="H138" s="51">
        <v>83.54</v>
      </c>
      <c r="I138" s="34">
        <v>1</v>
      </c>
      <c r="J138" s="3" t="s">
        <v>81</v>
      </c>
    </row>
    <row r="139" spans="1:10" ht="27" customHeight="1">
      <c r="A139" s="10">
        <v>136</v>
      </c>
      <c r="B139" s="32" t="s">
        <v>304</v>
      </c>
      <c r="C139" s="34" t="s">
        <v>314</v>
      </c>
      <c r="D139" s="32" t="s">
        <v>305</v>
      </c>
      <c r="E139" s="46">
        <v>83</v>
      </c>
      <c r="F139" s="46"/>
      <c r="G139" s="50">
        <v>82</v>
      </c>
      <c r="H139" s="50">
        <v>82.3</v>
      </c>
      <c r="I139" s="45">
        <v>2</v>
      </c>
      <c r="J139" s="14" t="s">
        <v>300</v>
      </c>
    </row>
    <row r="140" spans="1:10" ht="27" customHeight="1">
      <c r="A140" s="10">
        <v>137</v>
      </c>
      <c r="B140" s="32" t="s">
        <v>306</v>
      </c>
      <c r="C140" s="34" t="s">
        <v>314</v>
      </c>
      <c r="D140" s="32" t="s">
        <v>307</v>
      </c>
      <c r="E140" s="38">
        <v>84.85</v>
      </c>
      <c r="F140" s="38"/>
      <c r="G140" s="51">
        <v>78.2</v>
      </c>
      <c r="H140" s="51">
        <v>80.195</v>
      </c>
      <c r="I140" s="34">
        <v>3</v>
      </c>
      <c r="J140" s="14" t="s">
        <v>300</v>
      </c>
    </row>
    <row r="141" spans="1:10" ht="27" customHeight="1">
      <c r="A141" s="10">
        <v>138</v>
      </c>
      <c r="B141" s="32" t="s">
        <v>308</v>
      </c>
      <c r="C141" s="34" t="s">
        <v>314</v>
      </c>
      <c r="D141" s="32" t="s">
        <v>309</v>
      </c>
      <c r="E141" s="46">
        <v>86.25</v>
      </c>
      <c r="F141" s="46"/>
      <c r="G141" s="50">
        <v>76.4</v>
      </c>
      <c r="H141" s="50">
        <v>79.355</v>
      </c>
      <c r="I141" s="45">
        <v>4</v>
      </c>
      <c r="J141" s="14" t="s">
        <v>300</v>
      </c>
    </row>
    <row r="142" spans="1:10" ht="27" customHeight="1">
      <c r="A142" s="10">
        <v>139</v>
      </c>
      <c r="B142" s="32" t="s">
        <v>310</v>
      </c>
      <c r="C142" s="34" t="s">
        <v>314</v>
      </c>
      <c r="D142" s="32" t="s">
        <v>311</v>
      </c>
      <c r="E142" s="38">
        <v>84.55</v>
      </c>
      <c r="F142" s="38"/>
      <c r="G142" s="51">
        <v>71.4</v>
      </c>
      <c r="H142" s="51">
        <v>75.345</v>
      </c>
      <c r="I142" s="34">
        <v>5</v>
      </c>
      <c r="J142" s="14" t="s">
        <v>300</v>
      </c>
    </row>
    <row r="143" spans="1:10" ht="27" customHeight="1">
      <c r="A143" s="10">
        <v>140</v>
      </c>
      <c r="B143" s="32" t="s">
        <v>312</v>
      </c>
      <c r="C143" s="34" t="s">
        <v>314</v>
      </c>
      <c r="D143" s="32" t="s">
        <v>313</v>
      </c>
      <c r="E143" s="59">
        <v>83</v>
      </c>
      <c r="F143" s="59"/>
      <c r="G143" s="50">
        <v>71.1</v>
      </c>
      <c r="H143" s="50">
        <v>74.67</v>
      </c>
      <c r="I143" s="45">
        <v>6</v>
      </c>
      <c r="J143" s="14" t="s">
        <v>300</v>
      </c>
    </row>
    <row r="144" spans="1:10" ht="32.25" customHeight="1">
      <c r="A144" s="10">
        <v>141</v>
      </c>
      <c r="B144" s="32" t="s">
        <v>315</v>
      </c>
      <c r="C144" s="34" t="s">
        <v>321</v>
      </c>
      <c r="D144" s="44" t="s">
        <v>316</v>
      </c>
      <c r="E144" s="38">
        <v>73.7</v>
      </c>
      <c r="F144" s="38"/>
      <c r="G144" s="51">
        <v>83</v>
      </c>
      <c r="H144" s="51">
        <v>80.21</v>
      </c>
      <c r="I144" s="34">
        <v>1</v>
      </c>
      <c r="J144" s="34" t="s">
        <v>81</v>
      </c>
    </row>
    <row r="145" spans="1:10" ht="32.25" customHeight="1">
      <c r="A145" s="10">
        <v>142</v>
      </c>
      <c r="B145" s="32" t="s">
        <v>317</v>
      </c>
      <c r="C145" s="34" t="s">
        <v>321</v>
      </c>
      <c r="D145" s="33" t="s">
        <v>318</v>
      </c>
      <c r="E145" s="46">
        <v>68.6</v>
      </c>
      <c r="F145" s="46"/>
      <c r="G145" s="50">
        <v>82</v>
      </c>
      <c r="H145" s="50">
        <v>77.98</v>
      </c>
      <c r="I145" s="45">
        <v>2</v>
      </c>
      <c r="J145" s="14" t="s">
        <v>300</v>
      </c>
    </row>
    <row r="146" spans="1:10" ht="32.25" customHeight="1">
      <c r="A146" s="10">
        <v>143</v>
      </c>
      <c r="B146" s="32" t="s">
        <v>319</v>
      </c>
      <c r="C146" s="34" t="s">
        <v>321</v>
      </c>
      <c r="D146" s="44" t="s">
        <v>320</v>
      </c>
      <c r="E146" s="38">
        <v>68.5</v>
      </c>
      <c r="F146" s="38"/>
      <c r="G146" s="51">
        <v>73.6</v>
      </c>
      <c r="H146" s="51">
        <v>72.07</v>
      </c>
      <c r="I146" s="34">
        <v>3</v>
      </c>
      <c r="J146" s="14" t="s">
        <v>300</v>
      </c>
    </row>
    <row r="147" spans="1:10" ht="33" customHeight="1">
      <c r="A147" s="10">
        <v>144</v>
      </c>
      <c r="B147" s="36" t="s">
        <v>322</v>
      </c>
      <c r="C147" s="34" t="s">
        <v>330</v>
      </c>
      <c r="D147" s="32" t="s">
        <v>323</v>
      </c>
      <c r="E147" s="59">
        <v>85.25</v>
      </c>
      <c r="F147" s="59"/>
      <c r="G147" s="50">
        <v>83.6</v>
      </c>
      <c r="H147" s="50">
        <v>84.09499999999998</v>
      </c>
      <c r="I147" s="45">
        <v>1</v>
      </c>
      <c r="J147" s="34" t="s">
        <v>81</v>
      </c>
    </row>
    <row r="148" spans="1:10" ht="33" customHeight="1">
      <c r="A148" s="10">
        <v>145</v>
      </c>
      <c r="B148" s="36" t="s">
        <v>324</v>
      </c>
      <c r="C148" s="34" t="s">
        <v>330</v>
      </c>
      <c r="D148" s="32" t="s">
        <v>344</v>
      </c>
      <c r="E148" s="60">
        <v>83.05</v>
      </c>
      <c r="F148" s="60"/>
      <c r="G148" s="51">
        <v>84</v>
      </c>
      <c r="H148" s="51">
        <v>83.715</v>
      </c>
      <c r="I148" s="34">
        <v>2</v>
      </c>
      <c r="J148" s="14" t="s">
        <v>300</v>
      </c>
    </row>
    <row r="149" spans="1:10" ht="33" customHeight="1">
      <c r="A149" s="10">
        <v>146</v>
      </c>
      <c r="B149" s="36" t="s">
        <v>325</v>
      </c>
      <c r="C149" s="34" t="s">
        <v>330</v>
      </c>
      <c r="D149" s="32" t="s">
        <v>254</v>
      </c>
      <c r="E149" s="59">
        <v>85.8</v>
      </c>
      <c r="F149" s="59"/>
      <c r="G149" s="50">
        <v>82.2</v>
      </c>
      <c r="H149" s="50">
        <v>83.28</v>
      </c>
      <c r="I149" s="45">
        <v>3</v>
      </c>
      <c r="J149" s="14" t="s">
        <v>300</v>
      </c>
    </row>
    <row r="150" spans="1:10" ht="33" customHeight="1">
      <c r="A150" s="10">
        <v>147</v>
      </c>
      <c r="B150" s="36" t="s">
        <v>326</v>
      </c>
      <c r="C150" s="34" t="s">
        <v>330</v>
      </c>
      <c r="D150" s="32" t="s">
        <v>327</v>
      </c>
      <c r="E150" s="60">
        <v>84.1</v>
      </c>
      <c r="F150" s="60"/>
      <c r="G150" s="51">
        <v>82</v>
      </c>
      <c r="H150" s="51">
        <v>82.63</v>
      </c>
      <c r="I150" s="34">
        <v>4</v>
      </c>
      <c r="J150" s="14" t="s">
        <v>300</v>
      </c>
    </row>
    <row r="151" spans="1:10" ht="33" customHeight="1">
      <c r="A151" s="10">
        <v>148</v>
      </c>
      <c r="B151" s="36" t="s">
        <v>328</v>
      </c>
      <c r="C151" s="34" t="s">
        <v>330</v>
      </c>
      <c r="D151" s="32" t="s">
        <v>329</v>
      </c>
      <c r="E151" s="59">
        <v>84.35</v>
      </c>
      <c r="F151" s="59"/>
      <c r="G151" s="50" t="s">
        <v>345</v>
      </c>
      <c r="H151" s="48">
        <f>E151*0.3</f>
        <v>25.304999999999996</v>
      </c>
      <c r="I151" s="45">
        <v>5</v>
      </c>
      <c r="J151" s="14" t="s">
        <v>300</v>
      </c>
    </row>
    <row r="152" spans="1:10" ht="31.5" customHeight="1">
      <c r="A152" s="10">
        <v>149</v>
      </c>
      <c r="B152" s="37" t="s">
        <v>331</v>
      </c>
      <c r="C152" s="34" t="s">
        <v>341</v>
      </c>
      <c r="D152" s="44" t="s">
        <v>332</v>
      </c>
      <c r="E152" s="38">
        <v>77.5</v>
      </c>
      <c r="F152" s="38">
        <v>85.46428571428571</v>
      </c>
      <c r="G152" s="51">
        <v>86.3</v>
      </c>
      <c r="H152" s="51">
        <v>83.309</v>
      </c>
      <c r="I152" s="34">
        <v>1</v>
      </c>
      <c r="J152" s="34" t="s">
        <v>81</v>
      </c>
    </row>
    <row r="153" spans="1:10" ht="31.5" customHeight="1">
      <c r="A153" s="10">
        <v>150</v>
      </c>
      <c r="B153" s="37" t="s">
        <v>333</v>
      </c>
      <c r="C153" s="34" t="s">
        <v>341</v>
      </c>
      <c r="D153" s="33" t="s">
        <v>334</v>
      </c>
      <c r="E153" s="46">
        <v>79.4</v>
      </c>
      <c r="F153" s="46">
        <v>79.28571428571429</v>
      </c>
      <c r="G153" s="50">
        <v>77.3</v>
      </c>
      <c r="H153" s="50">
        <v>78.764</v>
      </c>
      <c r="I153" s="45">
        <v>2</v>
      </c>
      <c r="J153" s="14" t="s">
        <v>300</v>
      </c>
    </row>
    <row r="154" spans="1:10" ht="31.5" customHeight="1">
      <c r="A154" s="10">
        <v>151</v>
      </c>
      <c r="B154" s="39" t="s">
        <v>335</v>
      </c>
      <c r="C154" s="34" t="s">
        <v>341</v>
      </c>
      <c r="D154" s="44" t="s">
        <v>336</v>
      </c>
      <c r="E154" s="38">
        <v>82.9</v>
      </c>
      <c r="F154" s="38">
        <v>62.92857142857143</v>
      </c>
      <c r="G154" s="51" t="s">
        <v>90</v>
      </c>
      <c r="H154" s="49">
        <f>E154*0.3+F154*0.4</f>
        <v>50.041428571428575</v>
      </c>
      <c r="I154" s="34">
        <v>3</v>
      </c>
      <c r="J154" s="14" t="s">
        <v>300</v>
      </c>
    </row>
    <row r="155" spans="1:10" ht="31.5" customHeight="1">
      <c r="A155" s="10">
        <v>152</v>
      </c>
      <c r="B155" s="37" t="s">
        <v>339</v>
      </c>
      <c r="C155" s="34" t="s">
        <v>341</v>
      </c>
      <c r="D155" s="44" t="s">
        <v>340</v>
      </c>
      <c r="E155" s="46">
        <v>78.3</v>
      </c>
      <c r="F155" s="46">
        <v>64.5</v>
      </c>
      <c r="G155" s="50" t="s">
        <v>90</v>
      </c>
      <c r="H155" s="48">
        <f>E155*0.3+F155*0.4</f>
        <v>49.29</v>
      </c>
      <c r="I155" s="45">
        <v>4</v>
      </c>
      <c r="J155" s="14" t="s">
        <v>300</v>
      </c>
    </row>
    <row r="156" spans="1:10" ht="31.5" customHeight="1">
      <c r="A156" s="10">
        <v>153</v>
      </c>
      <c r="B156" s="37" t="s">
        <v>337</v>
      </c>
      <c r="C156" s="34" t="s">
        <v>341</v>
      </c>
      <c r="D156" s="33" t="s">
        <v>338</v>
      </c>
      <c r="E156" s="38">
        <v>79</v>
      </c>
      <c r="F156" s="40" t="s">
        <v>345</v>
      </c>
      <c r="G156" s="51" t="s">
        <v>90</v>
      </c>
      <c r="H156" s="49">
        <f>E156*0.3</f>
        <v>23.7</v>
      </c>
      <c r="I156" s="34">
        <v>5</v>
      </c>
      <c r="J156" s="14" t="s">
        <v>300</v>
      </c>
    </row>
    <row r="157" ht="14.25">
      <c r="A157" s="10"/>
    </row>
  </sheetData>
  <sheetProtection/>
  <mergeCells count="1">
    <mergeCell ref="A2:J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8" scale="90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hpsdj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组织人事科</dc:creator>
  <cp:keywords/>
  <dc:description/>
  <cp:lastModifiedBy>金朝晖</cp:lastModifiedBy>
  <cp:lastPrinted>2016-05-25T08:00:19Z</cp:lastPrinted>
  <dcterms:created xsi:type="dcterms:W3CDTF">2015-02-06T08:59:08Z</dcterms:created>
  <dcterms:modified xsi:type="dcterms:W3CDTF">2016-05-25T09:02:16Z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