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<sst xmlns="http://schemas.openxmlformats.org/spreadsheetml/2006/main" count="163" uniqueCount="133">
  <si>
    <t>序号</t>
  </si>
  <si>
    <t>岗位代码</t>
  </si>
  <si>
    <t>聘用人数</t>
  </si>
  <si>
    <t>准考证号</t>
  </si>
  <si>
    <t>笔试成绩</t>
  </si>
  <si>
    <t>20160003</t>
  </si>
  <si>
    <t>A1</t>
  </si>
  <si>
    <t>20160025</t>
  </si>
  <si>
    <t>20160010</t>
  </si>
  <si>
    <t>20160931</t>
  </si>
  <si>
    <t>I1</t>
  </si>
  <si>
    <t>20160947</t>
  </si>
  <si>
    <t>20160926</t>
  </si>
  <si>
    <t>20161289</t>
  </si>
  <si>
    <t>K1</t>
  </si>
  <si>
    <t>20161344</t>
  </si>
  <si>
    <t>20161296</t>
  </si>
  <si>
    <t>L1</t>
  </si>
  <si>
    <t>20161037</t>
  </si>
  <si>
    <t>20161106</t>
  </si>
  <si>
    <t>20161208</t>
  </si>
  <si>
    <t>M1</t>
  </si>
  <si>
    <t>20161204</t>
  </si>
  <si>
    <t>20161221</t>
  </si>
  <si>
    <t>20161482</t>
  </si>
  <si>
    <t>P1</t>
  </si>
  <si>
    <t>20161471</t>
  </si>
  <si>
    <t>20161484</t>
  </si>
  <si>
    <t>20160047</t>
  </si>
  <si>
    <t>B1</t>
  </si>
  <si>
    <t>20160064</t>
  </si>
  <si>
    <t>20160061</t>
  </si>
  <si>
    <t>20160052</t>
  </si>
  <si>
    <t>20160069</t>
  </si>
  <si>
    <t>20160034</t>
  </si>
  <si>
    <t>20160071</t>
  </si>
  <si>
    <t>20160102</t>
  </si>
  <si>
    <t>20160097</t>
  </si>
  <si>
    <t>20160360</t>
  </si>
  <si>
    <t>D1</t>
  </si>
  <si>
    <t>20160358</t>
  </si>
  <si>
    <t>20160328</t>
  </si>
  <si>
    <t>20160341</t>
  </si>
  <si>
    <t>20160337</t>
  </si>
  <si>
    <t>20160342</t>
  </si>
  <si>
    <t>20160590</t>
  </si>
  <si>
    <t>F1</t>
  </si>
  <si>
    <t>20160618</t>
  </si>
  <si>
    <t>20160557</t>
  </si>
  <si>
    <t>20160653</t>
  </si>
  <si>
    <t>20160582</t>
  </si>
  <si>
    <t>20160990</t>
  </si>
  <si>
    <t>H1</t>
  </si>
  <si>
    <t>20160987</t>
  </si>
  <si>
    <t>20161022</t>
  </si>
  <si>
    <t>20161120</t>
  </si>
  <si>
    <t>20161131</t>
  </si>
  <si>
    <t>20161180</t>
  </si>
  <si>
    <t>20161515</t>
  </si>
  <si>
    <t>Q1</t>
  </si>
  <si>
    <t>20161517</t>
  </si>
  <si>
    <t>20161501</t>
  </si>
  <si>
    <t>20160180</t>
  </si>
  <si>
    <t>C1</t>
  </si>
  <si>
    <t>20160172</t>
  </si>
  <si>
    <t>20160120</t>
  </si>
  <si>
    <t>20160113</t>
  </si>
  <si>
    <t>20160158</t>
  </si>
  <si>
    <t>20160122</t>
  </si>
  <si>
    <t>20160428</t>
  </si>
  <si>
    <t>E1</t>
  </si>
  <si>
    <t>20160389</t>
  </si>
  <si>
    <t>20160407</t>
  </si>
  <si>
    <t>20160419</t>
  </si>
  <si>
    <t>20160412</t>
  </si>
  <si>
    <t>20160437</t>
  </si>
  <si>
    <t>20160723</t>
  </si>
  <si>
    <t>G1</t>
  </si>
  <si>
    <t>20160754</t>
  </si>
  <si>
    <t>20160692</t>
  </si>
  <si>
    <t>20161422</t>
  </si>
  <si>
    <t>N1</t>
  </si>
  <si>
    <t>20161409</t>
  </si>
  <si>
    <t>20161411</t>
  </si>
  <si>
    <t>20161398</t>
  </si>
  <si>
    <t>20160247</t>
  </si>
  <si>
    <t>C2</t>
  </si>
  <si>
    <t>20160196</t>
  </si>
  <si>
    <t>20160253</t>
  </si>
  <si>
    <t>20160231</t>
  </si>
  <si>
    <t>20160292</t>
  </si>
  <si>
    <t>20160223</t>
  </si>
  <si>
    <t>20160270</t>
  </si>
  <si>
    <t>20160243</t>
  </si>
  <si>
    <t>20160210</t>
  </si>
  <si>
    <t>20160494</t>
  </si>
  <si>
    <t>20160459</t>
  </si>
  <si>
    <t>20160480</t>
  </si>
  <si>
    <t>20160519</t>
  </si>
  <si>
    <t>20160462</t>
  </si>
  <si>
    <t>20160512</t>
  </si>
  <si>
    <t>20160795</t>
  </si>
  <si>
    <t>G2</t>
  </si>
  <si>
    <t>20160852</t>
  </si>
  <si>
    <t>20160802</t>
  </si>
  <si>
    <t>20161384</t>
  </si>
  <si>
    <t>O1</t>
  </si>
  <si>
    <t>20161380</t>
  </si>
  <si>
    <t>20161386</t>
  </si>
  <si>
    <t>20161539</t>
  </si>
  <si>
    <t>R1</t>
  </si>
  <si>
    <t>20161565</t>
  </si>
  <si>
    <t>20161552</t>
  </si>
  <si>
    <t>20161425</t>
  </si>
  <si>
    <t>N2</t>
  </si>
  <si>
    <t>20161463</t>
  </si>
  <si>
    <t>20161449</t>
  </si>
  <si>
    <t>20160588</t>
  </si>
  <si>
    <t>20161081</t>
  </si>
  <si>
    <t>20161076</t>
  </si>
  <si>
    <t>20161046</t>
  </si>
  <si>
    <t>总成绩</t>
  </si>
  <si>
    <t>技能测试成绩</t>
  </si>
  <si>
    <t>排名</t>
  </si>
  <si>
    <t>是否进入体检</t>
  </si>
  <si>
    <t>J1</t>
  </si>
  <si>
    <t>E2</t>
  </si>
  <si>
    <t>Y</t>
  </si>
  <si>
    <t>技能测试缺考</t>
  </si>
  <si>
    <t>2016年惠阳区直学校公开招聘教师总成绩及进入体检人员名单</t>
  </si>
  <si>
    <t>注：</t>
  </si>
  <si>
    <t>1、总成绩=笔试成绩×60%+技能测试成绩×40%；</t>
  </si>
  <si>
    <t>2、体检具体安排请查阅《2016年惠阳区直学校公开招聘教师体检公告》。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</si>
</sst>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;;@"/>
    <numFmt numFmtId="178" formatCode="0.00_);[Red]\(0.00\)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16">
      <alignment/>
      <protection/>
    </xf>
    <xf numFmtId="0" fontId="1" fillId="0" borderId="0" xfId="16" applyAlignment="1">
      <alignment horizontal="center"/>
      <protection/>
    </xf>
    <xf numFmtId="0" fontId="3" fillId="0" borderId="1" xfId="16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6" fillId="0" borderId="1" xfId="0" applyNumberFormat="1" applyFont="1" applyBorder="1" applyAlignment="1" quotePrefix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 quotePrefix="1">
      <alignment horizontal="center" vertical="center"/>
    </xf>
    <xf numFmtId="178" fontId="0" fillId="0" borderId="1" xfId="0" applyNumberFormat="1" applyBorder="1" applyAlignment="1" quotePrefix="1">
      <alignment horizontal="center" vertical="center"/>
    </xf>
    <xf numFmtId="178" fontId="6" fillId="0" borderId="1" xfId="0" applyNumberFormat="1" applyFont="1" applyBorder="1" applyAlignment="1" quotePrefix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1" xfId="16" applyFont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惠州1 (2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02"/>
  <sheetViews>
    <sheetView tabSelected="1" workbookViewId="0" topLeftCell="A87">
      <selection activeCell="C102" sqref="C102"/>
    </sheetView>
  </sheetViews>
  <sheetFormatPr defaultColWidth="8.00390625" defaultRowHeight="14.25"/>
  <cols>
    <col min="1" max="1" width="5.625" style="2" customWidth="1"/>
    <col min="2" max="2" width="11.375" style="2" customWidth="1"/>
    <col min="3" max="3" width="9.25390625" style="2" customWidth="1"/>
    <col min="4" max="4" width="8.75390625" style="2" customWidth="1"/>
    <col min="5" max="5" width="9.00390625" style="2" customWidth="1"/>
    <col min="6" max="6" width="7.875" style="2" customWidth="1"/>
    <col min="7" max="7" width="8.625" style="1" customWidth="1"/>
    <col min="8" max="8" width="9.00390625" style="1" customWidth="1"/>
    <col min="9" max="9" width="12.125" style="1" customWidth="1"/>
    <col min="10" max="226" width="8.00390625" style="1" customWidth="1"/>
  </cols>
  <sheetData>
    <row r="1" spans="1:9" ht="42.75" customHeight="1">
      <c r="A1" s="24" t="s">
        <v>129</v>
      </c>
      <c r="B1" s="24"/>
      <c r="C1" s="24"/>
      <c r="D1" s="24"/>
      <c r="E1" s="24"/>
      <c r="F1" s="24"/>
      <c r="G1" s="24"/>
      <c r="H1" s="24"/>
      <c r="I1" s="24"/>
    </row>
    <row r="2" spans="1:9" ht="33.75" customHeight="1">
      <c r="A2" s="3" t="s">
        <v>0</v>
      </c>
      <c r="B2" s="3" t="s">
        <v>3</v>
      </c>
      <c r="C2" s="3" t="s">
        <v>1</v>
      </c>
      <c r="D2" s="3" t="s">
        <v>2</v>
      </c>
      <c r="E2" s="3" t="s">
        <v>4</v>
      </c>
      <c r="F2" s="3" t="s">
        <v>122</v>
      </c>
      <c r="G2" s="3" t="s">
        <v>121</v>
      </c>
      <c r="H2" s="3" t="s">
        <v>123</v>
      </c>
      <c r="I2" s="3" t="s">
        <v>124</v>
      </c>
    </row>
    <row r="3" spans="1:9" ht="21.75" customHeight="1">
      <c r="A3" s="4">
        <v>1</v>
      </c>
      <c r="B3" s="5" t="s">
        <v>5</v>
      </c>
      <c r="C3" s="21" t="s">
        <v>6</v>
      </c>
      <c r="D3" s="21">
        <v>1</v>
      </c>
      <c r="E3" s="9">
        <v>82.8</v>
      </c>
      <c r="F3" s="9">
        <v>79.2</v>
      </c>
      <c r="G3" s="8">
        <f>E3*0.6+F3*0.4</f>
        <v>81.36</v>
      </c>
      <c r="H3" s="14">
        <v>1</v>
      </c>
      <c r="I3" s="14" t="s">
        <v>127</v>
      </c>
    </row>
    <row r="4" spans="1:9" ht="21.75" customHeight="1">
      <c r="A4" s="4">
        <v>2</v>
      </c>
      <c r="B4" s="5" t="s">
        <v>8</v>
      </c>
      <c r="C4" s="22"/>
      <c r="D4" s="22"/>
      <c r="E4" s="9">
        <v>76.85</v>
      </c>
      <c r="F4" s="9">
        <v>78.75</v>
      </c>
      <c r="G4" s="8">
        <f>E4*0.6+F4*0.4</f>
        <v>77.60999999999999</v>
      </c>
      <c r="H4" s="14">
        <v>2</v>
      </c>
      <c r="I4" s="14"/>
    </row>
    <row r="5" spans="1:9" ht="21.75" customHeight="1">
      <c r="A5" s="4">
        <v>3</v>
      </c>
      <c r="B5" s="5" t="s">
        <v>7</v>
      </c>
      <c r="C5" s="23"/>
      <c r="D5" s="23"/>
      <c r="E5" s="9">
        <v>77.5</v>
      </c>
      <c r="F5" s="9">
        <v>74.7</v>
      </c>
      <c r="G5" s="8">
        <f aca="true" t="shared" si="0" ref="G5:G14">E5*0.6+F5*0.4</f>
        <v>76.38</v>
      </c>
      <c r="H5" s="14">
        <v>3</v>
      </c>
      <c r="I5" s="14"/>
    </row>
    <row r="6" spans="1:9" ht="21.75" customHeight="1">
      <c r="A6" s="4">
        <v>4</v>
      </c>
      <c r="B6" s="5" t="s">
        <v>28</v>
      </c>
      <c r="C6" s="21" t="s">
        <v>29</v>
      </c>
      <c r="D6" s="21">
        <v>3</v>
      </c>
      <c r="E6" s="9">
        <v>85</v>
      </c>
      <c r="F6" s="8">
        <v>81.9</v>
      </c>
      <c r="G6" s="8">
        <f t="shared" si="0"/>
        <v>83.76</v>
      </c>
      <c r="H6" s="14">
        <v>1</v>
      </c>
      <c r="I6" s="14" t="s">
        <v>127</v>
      </c>
    </row>
    <row r="7" spans="1:9" ht="21.75" customHeight="1">
      <c r="A7" s="4">
        <v>5</v>
      </c>
      <c r="B7" s="5" t="s">
        <v>30</v>
      </c>
      <c r="C7" s="22"/>
      <c r="D7" s="22"/>
      <c r="E7" s="9">
        <v>83.8</v>
      </c>
      <c r="F7" s="8">
        <v>81.25</v>
      </c>
      <c r="G7" s="8">
        <f t="shared" si="0"/>
        <v>82.78</v>
      </c>
      <c r="H7" s="14">
        <v>2</v>
      </c>
      <c r="I7" s="14" t="s">
        <v>127</v>
      </c>
    </row>
    <row r="8" spans="1:9" ht="21.75" customHeight="1">
      <c r="A8" s="4">
        <v>6</v>
      </c>
      <c r="B8" s="5" t="s">
        <v>33</v>
      </c>
      <c r="C8" s="22"/>
      <c r="D8" s="22"/>
      <c r="E8" s="9">
        <v>82.5</v>
      </c>
      <c r="F8" s="8">
        <v>80.85</v>
      </c>
      <c r="G8" s="8">
        <f>E8*0.6+F8*0.4</f>
        <v>81.84</v>
      </c>
      <c r="H8" s="14">
        <v>3</v>
      </c>
      <c r="I8" s="14" t="s">
        <v>127</v>
      </c>
    </row>
    <row r="9" spans="1:9" ht="21.75" customHeight="1">
      <c r="A9" s="4">
        <v>7</v>
      </c>
      <c r="B9" s="5" t="s">
        <v>35</v>
      </c>
      <c r="C9" s="22"/>
      <c r="D9" s="22"/>
      <c r="E9" s="9">
        <v>81.6</v>
      </c>
      <c r="F9" s="8">
        <v>81.45</v>
      </c>
      <c r="G9" s="8">
        <f>E9*0.6+F9*0.4</f>
        <v>81.53999999999999</v>
      </c>
      <c r="H9" s="14">
        <v>4</v>
      </c>
      <c r="I9" s="14"/>
    </row>
    <row r="10" spans="1:9" ht="21.75" customHeight="1">
      <c r="A10" s="4">
        <v>8</v>
      </c>
      <c r="B10" s="5" t="s">
        <v>37</v>
      </c>
      <c r="C10" s="22"/>
      <c r="D10" s="22"/>
      <c r="E10" s="9">
        <v>81.1</v>
      </c>
      <c r="F10" s="8">
        <v>81.9</v>
      </c>
      <c r="G10" s="8">
        <f>E10*0.6+F10*0.4</f>
        <v>81.42</v>
      </c>
      <c r="H10" s="14">
        <v>5</v>
      </c>
      <c r="I10" s="14"/>
    </row>
    <row r="11" spans="1:9" ht="21.75" customHeight="1">
      <c r="A11" s="4">
        <v>9</v>
      </c>
      <c r="B11" s="5" t="s">
        <v>32</v>
      </c>
      <c r="C11" s="22"/>
      <c r="D11" s="22"/>
      <c r="E11" s="9">
        <v>83.6</v>
      </c>
      <c r="F11" s="8">
        <v>77.65</v>
      </c>
      <c r="G11" s="8">
        <f>E11*0.6+F11*0.4</f>
        <v>81.22</v>
      </c>
      <c r="H11" s="14">
        <v>6</v>
      </c>
      <c r="I11" s="14"/>
    </row>
    <row r="12" spans="1:9" ht="21.75" customHeight="1">
      <c r="A12" s="4">
        <v>10</v>
      </c>
      <c r="B12" s="5" t="s">
        <v>31</v>
      </c>
      <c r="C12" s="22"/>
      <c r="D12" s="22"/>
      <c r="E12" s="9">
        <v>83.8</v>
      </c>
      <c r="F12" s="8">
        <v>76.8</v>
      </c>
      <c r="G12" s="8">
        <f t="shared" si="0"/>
        <v>81</v>
      </c>
      <c r="H12" s="14">
        <v>7</v>
      </c>
      <c r="I12" s="14"/>
    </row>
    <row r="13" spans="1:9" ht="21.75" customHeight="1">
      <c r="A13" s="4">
        <v>11</v>
      </c>
      <c r="B13" s="5" t="s">
        <v>34</v>
      </c>
      <c r="C13" s="22"/>
      <c r="D13" s="22"/>
      <c r="E13" s="9">
        <v>82.1</v>
      </c>
      <c r="F13" s="8">
        <v>77.6</v>
      </c>
      <c r="G13" s="8">
        <f t="shared" si="0"/>
        <v>80.3</v>
      </c>
      <c r="H13" s="14">
        <v>8</v>
      </c>
      <c r="I13" s="14"/>
    </row>
    <row r="14" spans="1:9" ht="21.75" customHeight="1">
      <c r="A14" s="4">
        <v>12</v>
      </c>
      <c r="B14" s="5" t="s">
        <v>36</v>
      </c>
      <c r="C14" s="23"/>
      <c r="D14" s="23"/>
      <c r="E14" s="9">
        <v>81.1</v>
      </c>
      <c r="F14" s="8">
        <v>76.25</v>
      </c>
      <c r="G14" s="8">
        <f t="shared" si="0"/>
        <v>79.16</v>
      </c>
      <c r="H14" s="14">
        <v>9</v>
      </c>
      <c r="I14" s="14"/>
    </row>
    <row r="15" spans="1:9" ht="21.75" customHeight="1">
      <c r="A15" s="4">
        <v>13</v>
      </c>
      <c r="B15" s="5" t="s">
        <v>62</v>
      </c>
      <c r="C15" s="21" t="s">
        <v>63</v>
      </c>
      <c r="D15" s="21">
        <v>2</v>
      </c>
      <c r="E15" s="9">
        <v>91.3</v>
      </c>
      <c r="F15" s="9">
        <v>80.6</v>
      </c>
      <c r="G15" s="12">
        <f aca="true" t="shared" si="1" ref="G15:G29">E15*0.6+F15*0.4</f>
        <v>87.02</v>
      </c>
      <c r="H15" s="14">
        <v>1</v>
      </c>
      <c r="I15" s="14" t="s">
        <v>127</v>
      </c>
    </row>
    <row r="16" spans="1:9" ht="21.75" customHeight="1">
      <c r="A16" s="4">
        <v>14</v>
      </c>
      <c r="B16" s="5" t="s">
        <v>66</v>
      </c>
      <c r="C16" s="22"/>
      <c r="D16" s="22"/>
      <c r="E16" s="9">
        <v>81.6</v>
      </c>
      <c r="F16" s="9">
        <v>90.45</v>
      </c>
      <c r="G16" s="12">
        <f>E16*0.6+F16*0.4</f>
        <v>85.13999999999999</v>
      </c>
      <c r="H16" s="14">
        <v>2</v>
      </c>
      <c r="I16" s="14" t="s">
        <v>127</v>
      </c>
    </row>
    <row r="17" spans="1:9" ht="21.75" customHeight="1">
      <c r="A17" s="4">
        <v>15</v>
      </c>
      <c r="B17" s="5" t="s">
        <v>65</v>
      </c>
      <c r="C17" s="22"/>
      <c r="D17" s="22"/>
      <c r="E17" s="9">
        <v>82.1</v>
      </c>
      <c r="F17" s="9">
        <v>85.9</v>
      </c>
      <c r="G17" s="12">
        <f>E17*0.6+F17*0.4</f>
        <v>83.62</v>
      </c>
      <c r="H17" s="14">
        <v>3</v>
      </c>
      <c r="I17" s="14"/>
    </row>
    <row r="18" spans="1:9" ht="21.75" customHeight="1">
      <c r="A18" s="4">
        <v>16</v>
      </c>
      <c r="B18" s="5" t="s">
        <v>64</v>
      </c>
      <c r="C18" s="22"/>
      <c r="D18" s="22"/>
      <c r="E18" s="9">
        <v>82.25</v>
      </c>
      <c r="F18" s="9">
        <v>83.85</v>
      </c>
      <c r="G18" s="12">
        <f t="shared" si="1"/>
        <v>82.89</v>
      </c>
      <c r="H18" s="14">
        <v>4</v>
      </c>
      <c r="I18" s="14"/>
    </row>
    <row r="19" spans="1:9" ht="21.75" customHeight="1">
      <c r="A19" s="4">
        <v>17</v>
      </c>
      <c r="B19" s="5" t="s">
        <v>68</v>
      </c>
      <c r="C19" s="22"/>
      <c r="D19" s="22"/>
      <c r="E19" s="9">
        <v>80.6</v>
      </c>
      <c r="F19" s="9">
        <v>84.25</v>
      </c>
      <c r="G19" s="12">
        <f>E19*0.6+F19*0.4</f>
        <v>82.06</v>
      </c>
      <c r="H19" s="14">
        <v>5</v>
      </c>
      <c r="I19" s="14"/>
    </row>
    <row r="20" spans="1:9" ht="21.75" customHeight="1">
      <c r="A20" s="4">
        <v>18</v>
      </c>
      <c r="B20" s="5" t="s">
        <v>67</v>
      </c>
      <c r="C20" s="23"/>
      <c r="D20" s="23"/>
      <c r="E20" s="9">
        <v>81.55</v>
      </c>
      <c r="F20" s="9">
        <v>79.7</v>
      </c>
      <c r="G20" s="12">
        <f t="shared" si="1"/>
        <v>80.81</v>
      </c>
      <c r="H20" s="14">
        <v>6</v>
      </c>
      <c r="I20" s="14"/>
    </row>
    <row r="21" spans="1:9" ht="21.75" customHeight="1">
      <c r="A21" s="4">
        <v>19</v>
      </c>
      <c r="B21" s="5" t="s">
        <v>85</v>
      </c>
      <c r="C21" s="21" t="s">
        <v>86</v>
      </c>
      <c r="D21" s="21">
        <v>3</v>
      </c>
      <c r="E21" s="9">
        <v>85.6</v>
      </c>
      <c r="F21" s="9">
        <v>85.6</v>
      </c>
      <c r="G21" s="8">
        <f t="shared" si="1"/>
        <v>85.6</v>
      </c>
      <c r="H21" s="14">
        <v>1</v>
      </c>
      <c r="I21" s="14" t="s">
        <v>127</v>
      </c>
    </row>
    <row r="22" spans="1:9" ht="21.75" customHeight="1">
      <c r="A22" s="4">
        <v>20</v>
      </c>
      <c r="B22" s="5" t="s">
        <v>88</v>
      </c>
      <c r="C22" s="22"/>
      <c r="D22" s="22"/>
      <c r="E22" s="9">
        <v>83.7</v>
      </c>
      <c r="F22" s="9">
        <v>87.95</v>
      </c>
      <c r="G22" s="8">
        <f>E22*0.6+F22*0.4</f>
        <v>85.4</v>
      </c>
      <c r="H22" s="14">
        <v>2</v>
      </c>
      <c r="I22" s="14" t="s">
        <v>127</v>
      </c>
    </row>
    <row r="23" spans="1:9" ht="21.75" customHeight="1">
      <c r="A23" s="4">
        <v>21</v>
      </c>
      <c r="B23" s="5" t="s">
        <v>89</v>
      </c>
      <c r="C23" s="22"/>
      <c r="D23" s="22"/>
      <c r="E23" s="9">
        <v>83.25</v>
      </c>
      <c r="F23" s="9">
        <v>86.95</v>
      </c>
      <c r="G23" s="8">
        <f>E23*0.6+F23*0.4</f>
        <v>84.72999999999999</v>
      </c>
      <c r="H23" s="14">
        <v>3</v>
      </c>
      <c r="I23" s="14" t="s">
        <v>127</v>
      </c>
    </row>
    <row r="24" spans="1:9" ht="21.75" customHeight="1">
      <c r="A24" s="4">
        <v>22</v>
      </c>
      <c r="B24" s="5" t="s">
        <v>87</v>
      </c>
      <c r="C24" s="22"/>
      <c r="D24" s="22"/>
      <c r="E24" s="9">
        <v>84.55</v>
      </c>
      <c r="F24" s="9">
        <v>80.5</v>
      </c>
      <c r="G24" s="8">
        <f t="shared" si="1"/>
        <v>82.93</v>
      </c>
      <c r="H24" s="14">
        <v>4</v>
      </c>
      <c r="I24" s="14"/>
    </row>
    <row r="25" spans="1:9" ht="21.75" customHeight="1">
      <c r="A25" s="4">
        <v>23</v>
      </c>
      <c r="B25" s="5" t="s">
        <v>90</v>
      </c>
      <c r="C25" s="22"/>
      <c r="D25" s="22"/>
      <c r="E25" s="9">
        <v>82.55</v>
      </c>
      <c r="F25" s="9">
        <v>82.1</v>
      </c>
      <c r="G25" s="8">
        <f>E25*0.6+F25*0.4</f>
        <v>82.36999999999999</v>
      </c>
      <c r="H25" s="14">
        <v>5</v>
      </c>
      <c r="I25" s="14"/>
    </row>
    <row r="26" spans="1:9" ht="21.75" customHeight="1">
      <c r="A26" s="4">
        <v>24</v>
      </c>
      <c r="B26" s="5" t="s">
        <v>94</v>
      </c>
      <c r="C26" s="22"/>
      <c r="D26" s="22"/>
      <c r="E26" s="9">
        <v>80.2</v>
      </c>
      <c r="F26" s="9">
        <v>83.4</v>
      </c>
      <c r="G26" s="8">
        <f>E26*0.6+F26*0.4</f>
        <v>81.48</v>
      </c>
      <c r="H26" s="14">
        <v>6</v>
      </c>
      <c r="I26" s="14"/>
    </row>
    <row r="27" spans="1:9" ht="21.75" customHeight="1">
      <c r="A27" s="4">
        <v>25</v>
      </c>
      <c r="B27" s="5" t="s">
        <v>93</v>
      </c>
      <c r="C27" s="22"/>
      <c r="D27" s="22"/>
      <c r="E27" s="9">
        <v>80.65</v>
      </c>
      <c r="F27" s="9">
        <v>82.15</v>
      </c>
      <c r="G27" s="8">
        <f>E27*0.6+F27*0.4</f>
        <v>81.25</v>
      </c>
      <c r="H27" s="14">
        <v>7</v>
      </c>
      <c r="I27" s="14"/>
    </row>
    <row r="28" spans="1:9" ht="21.75" customHeight="1">
      <c r="A28" s="4">
        <v>26</v>
      </c>
      <c r="B28" s="5" t="s">
        <v>91</v>
      </c>
      <c r="C28" s="22"/>
      <c r="D28" s="22"/>
      <c r="E28" s="9">
        <v>80.85</v>
      </c>
      <c r="F28" s="9">
        <v>78.1</v>
      </c>
      <c r="G28" s="8">
        <f t="shared" si="1"/>
        <v>79.75</v>
      </c>
      <c r="H28" s="14">
        <v>8</v>
      </c>
      <c r="I28" s="14"/>
    </row>
    <row r="29" spans="1:9" ht="21.75" customHeight="1">
      <c r="A29" s="4">
        <v>27</v>
      </c>
      <c r="B29" s="5" t="s">
        <v>92</v>
      </c>
      <c r="C29" s="23"/>
      <c r="D29" s="23"/>
      <c r="E29" s="9">
        <v>80.85</v>
      </c>
      <c r="F29" s="9">
        <v>77</v>
      </c>
      <c r="G29" s="8">
        <f t="shared" si="1"/>
        <v>79.31</v>
      </c>
      <c r="H29" s="14">
        <v>9</v>
      </c>
      <c r="I29" s="14"/>
    </row>
    <row r="30" spans="1:9" ht="25.5" customHeight="1">
      <c r="A30" s="4">
        <v>28</v>
      </c>
      <c r="B30" s="5" t="s">
        <v>38</v>
      </c>
      <c r="C30" s="20" t="s">
        <v>39</v>
      </c>
      <c r="D30" s="21">
        <v>2</v>
      </c>
      <c r="E30" s="9">
        <v>96</v>
      </c>
      <c r="F30" s="9">
        <v>78.8</v>
      </c>
      <c r="G30" s="12">
        <f aca="true" t="shared" si="2" ref="G30:G41">E30*0.6+F30*0.4</f>
        <v>89.11999999999999</v>
      </c>
      <c r="H30" s="14">
        <v>1</v>
      </c>
      <c r="I30" s="14" t="s">
        <v>127</v>
      </c>
    </row>
    <row r="31" spans="1:9" ht="25.5" customHeight="1">
      <c r="A31" s="4">
        <v>29</v>
      </c>
      <c r="B31" s="5" t="s">
        <v>40</v>
      </c>
      <c r="C31" s="20"/>
      <c r="D31" s="22"/>
      <c r="E31" s="9">
        <v>91.6</v>
      </c>
      <c r="F31" s="9">
        <v>76.95</v>
      </c>
      <c r="G31" s="12">
        <f t="shared" si="2"/>
        <v>85.74</v>
      </c>
      <c r="H31" s="14">
        <v>2</v>
      </c>
      <c r="I31" s="14" t="s">
        <v>127</v>
      </c>
    </row>
    <row r="32" spans="1:9" ht="25.5" customHeight="1">
      <c r="A32" s="4">
        <v>30</v>
      </c>
      <c r="B32" s="5" t="s">
        <v>43</v>
      </c>
      <c r="C32" s="20"/>
      <c r="D32" s="22"/>
      <c r="E32" s="9">
        <v>84.4</v>
      </c>
      <c r="F32" s="9">
        <v>78.55</v>
      </c>
      <c r="G32" s="12">
        <f>E32*0.6+F32*0.4</f>
        <v>82.06</v>
      </c>
      <c r="H32" s="14">
        <v>3</v>
      </c>
      <c r="I32" s="14"/>
    </row>
    <row r="33" spans="1:9" ht="25.5" customHeight="1">
      <c r="A33" s="4">
        <v>31</v>
      </c>
      <c r="B33" s="5" t="s">
        <v>41</v>
      </c>
      <c r="C33" s="20"/>
      <c r="D33" s="22"/>
      <c r="E33" s="9">
        <v>86.5</v>
      </c>
      <c r="F33" s="9">
        <v>74.55</v>
      </c>
      <c r="G33" s="12">
        <f t="shared" si="2"/>
        <v>81.72</v>
      </c>
      <c r="H33" s="14">
        <v>4</v>
      </c>
      <c r="I33" s="14"/>
    </row>
    <row r="34" spans="1:9" ht="25.5" customHeight="1">
      <c r="A34" s="4">
        <v>32</v>
      </c>
      <c r="B34" s="5" t="s">
        <v>42</v>
      </c>
      <c r="C34" s="20"/>
      <c r="D34" s="22"/>
      <c r="E34" s="9">
        <v>84.5</v>
      </c>
      <c r="F34" s="9">
        <v>75.4</v>
      </c>
      <c r="G34" s="12">
        <f t="shared" si="2"/>
        <v>80.86</v>
      </c>
      <c r="H34" s="14">
        <v>5</v>
      </c>
      <c r="I34" s="14"/>
    </row>
    <row r="35" spans="1:9" ht="25.5" customHeight="1">
      <c r="A35" s="4">
        <v>33</v>
      </c>
      <c r="B35" s="5" t="s">
        <v>44</v>
      </c>
      <c r="C35" s="20"/>
      <c r="D35" s="23"/>
      <c r="E35" s="9">
        <v>82.3</v>
      </c>
      <c r="F35" s="9">
        <v>71.55</v>
      </c>
      <c r="G35" s="12">
        <f t="shared" si="2"/>
        <v>78</v>
      </c>
      <c r="H35" s="14">
        <v>6</v>
      </c>
      <c r="I35" s="14"/>
    </row>
    <row r="36" spans="1:9" ht="25.5" customHeight="1">
      <c r="A36" s="4">
        <v>34</v>
      </c>
      <c r="B36" s="5" t="s">
        <v>69</v>
      </c>
      <c r="C36" s="20" t="s">
        <v>70</v>
      </c>
      <c r="D36" s="21">
        <v>2</v>
      </c>
      <c r="E36" s="9">
        <v>85.1</v>
      </c>
      <c r="F36" s="9">
        <v>77.95</v>
      </c>
      <c r="G36" s="8">
        <f t="shared" si="2"/>
        <v>82.24</v>
      </c>
      <c r="H36" s="14">
        <v>1</v>
      </c>
      <c r="I36" s="14" t="s">
        <v>127</v>
      </c>
    </row>
    <row r="37" spans="1:9" ht="25.5" customHeight="1">
      <c r="A37" s="4">
        <v>35</v>
      </c>
      <c r="B37" s="5" t="s">
        <v>73</v>
      </c>
      <c r="C37" s="20"/>
      <c r="D37" s="22"/>
      <c r="E37" s="9">
        <v>79</v>
      </c>
      <c r="F37" s="9">
        <v>81.1</v>
      </c>
      <c r="G37" s="8">
        <f>E37*0.6+F37*0.4</f>
        <v>79.84</v>
      </c>
      <c r="H37" s="14">
        <v>2</v>
      </c>
      <c r="I37" s="14" t="s">
        <v>127</v>
      </c>
    </row>
    <row r="38" spans="1:9" ht="25.5" customHeight="1">
      <c r="A38" s="4">
        <v>36</v>
      </c>
      <c r="B38" s="5" t="s">
        <v>71</v>
      </c>
      <c r="C38" s="20"/>
      <c r="D38" s="22"/>
      <c r="E38" s="9">
        <v>79.5</v>
      </c>
      <c r="F38" s="9">
        <v>77.75</v>
      </c>
      <c r="G38" s="8">
        <f t="shared" si="2"/>
        <v>78.8</v>
      </c>
      <c r="H38" s="14">
        <v>3</v>
      </c>
      <c r="I38" s="14"/>
    </row>
    <row r="39" spans="1:9" ht="25.5" customHeight="1">
      <c r="A39" s="4">
        <v>37</v>
      </c>
      <c r="B39" s="5" t="s">
        <v>72</v>
      </c>
      <c r="C39" s="20"/>
      <c r="D39" s="22"/>
      <c r="E39" s="9">
        <v>79.3</v>
      </c>
      <c r="F39" s="9">
        <v>76.7</v>
      </c>
      <c r="G39" s="8">
        <f t="shared" si="2"/>
        <v>78.26</v>
      </c>
      <c r="H39" s="14">
        <v>4</v>
      </c>
      <c r="I39" s="14"/>
    </row>
    <row r="40" spans="1:9" ht="25.5" customHeight="1">
      <c r="A40" s="4">
        <v>38</v>
      </c>
      <c r="B40" s="5" t="s">
        <v>74</v>
      </c>
      <c r="C40" s="20"/>
      <c r="D40" s="22"/>
      <c r="E40" s="9">
        <v>78.6</v>
      </c>
      <c r="F40" s="9">
        <v>77.5</v>
      </c>
      <c r="G40" s="8">
        <f t="shared" si="2"/>
        <v>78.16</v>
      </c>
      <c r="H40" s="14">
        <v>5</v>
      </c>
      <c r="I40" s="14"/>
    </row>
    <row r="41" spans="1:9" ht="25.5" customHeight="1">
      <c r="A41" s="4">
        <v>39</v>
      </c>
      <c r="B41" s="5" t="s">
        <v>75</v>
      </c>
      <c r="C41" s="20"/>
      <c r="D41" s="23"/>
      <c r="E41" s="9">
        <v>76.7</v>
      </c>
      <c r="F41" s="9">
        <v>78.15</v>
      </c>
      <c r="G41" s="8">
        <f t="shared" si="2"/>
        <v>77.28</v>
      </c>
      <c r="H41" s="14">
        <v>6</v>
      </c>
      <c r="I41" s="14"/>
    </row>
    <row r="42" spans="1:9" ht="24" customHeight="1">
      <c r="A42" s="4">
        <v>40</v>
      </c>
      <c r="B42" s="5" t="s">
        <v>96</v>
      </c>
      <c r="C42" s="21" t="s">
        <v>126</v>
      </c>
      <c r="D42" s="22">
        <v>2</v>
      </c>
      <c r="E42" s="9">
        <v>79.7</v>
      </c>
      <c r="F42" s="9">
        <v>86.8</v>
      </c>
      <c r="G42" s="8">
        <f aca="true" t="shared" si="3" ref="G42:G47">E42*0.6+F42*0.4</f>
        <v>82.53999999999999</v>
      </c>
      <c r="H42" s="14">
        <v>1</v>
      </c>
      <c r="I42" s="14" t="s">
        <v>127</v>
      </c>
    </row>
    <row r="43" spans="1:9" ht="24" customHeight="1">
      <c r="A43" s="4">
        <v>41</v>
      </c>
      <c r="B43" s="5" t="s">
        <v>97</v>
      </c>
      <c r="C43" s="22"/>
      <c r="D43" s="22"/>
      <c r="E43" s="9">
        <v>79</v>
      </c>
      <c r="F43" s="9">
        <v>85.9</v>
      </c>
      <c r="G43" s="8">
        <f t="shared" si="3"/>
        <v>81.76</v>
      </c>
      <c r="H43" s="14">
        <v>2</v>
      </c>
      <c r="I43" s="14" t="s">
        <v>127</v>
      </c>
    </row>
    <row r="44" spans="1:9" ht="24" customHeight="1">
      <c r="A44" s="4">
        <v>42</v>
      </c>
      <c r="B44" s="5" t="s">
        <v>95</v>
      </c>
      <c r="C44" s="22"/>
      <c r="D44" s="22"/>
      <c r="E44" s="9">
        <v>83.6</v>
      </c>
      <c r="F44" s="9">
        <v>72</v>
      </c>
      <c r="G44" s="8">
        <f>E44*0.6+F44*0.4</f>
        <v>78.96</v>
      </c>
      <c r="H44" s="14">
        <v>3</v>
      </c>
      <c r="I44" s="14"/>
    </row>
    <row r="45" spans="1:9" ht="24" customHeight="1">
      <c r="A45" s="4">
        <v>43</v>
      </c>
      <c r="B45" s="5" t="s">
        <v>99</v>
      </c>
      <c r="C45" s="22"/>
      <c r="D45" s="22"/>
      <c r="E45" s="9">
        <v>77</v>
      </c>
      <c r="F45" s="9">
        <v>78.65</v>
      </c>
      <c r="G45" s="8">
        <f>E45*0.6+F45*0.4</f>
        <v>77.66</v>
      </c>
      <c r="H45" s="14">
        <v>4</v>
      </c>
      <c r="I45" s="14"/>
    </row>
    <row r="46" spans="1:9" ht="24" customHeight="1">
      <c r="A46" s="4">
        <v>44</v>
      </c>
      <c r="B46" s="5" t="s">
        <v>98</v>
      </c>
      <c r="C46" s="22"/>
      <c r="D46" s="22"/>
      <c r="E46" s="9">
        <v>77</v>
      </c>
      <c r="F46" s="9">
        <v>74.45</v>
      </c>
      <c r="G46" s="8">
        <f t="shared" si="3"/>
        <v>75.97999999999999</v>
      </c>
      <c r="H46" s="14">
        <v>5</v>
      </c>
      <c r="I46" s="14"/>
    </row>
    <row r="47" spans="1:9" ht="24" customHeight="1">
      <c r="A47" s="4">
        <v>45</v>
      </c>
      <c r="B47" s="5" t="s">
        <v>100</v>
      </c>
      <c r="C47" s="23"/>
      <c r="D47" s="23"/>
      <c r="E47" s="9">
        <v>73.4</v>
      </c>
      <c r="F47" s="9">
        <v>0</v>
      </c>
      <c r="G47" s="8">
        <f t="shared" si="3"/>
        <v>44.04</v>
      </c>
      <c r="H47" s="15">
        <v>6</v>
      </c>
      <c r="I47" s="13" t="s">
        <v>128</v>
      </c>
    </row>
    <row r="48" spans="1:9" ht="24" customHeight="1">
      <c r="A48" s="4">
        <v>46</v>
      </c>
      <c r="B48" s="5" t="s">
        <v>9</v>
      </c>
      <c r="C48" s="20" t="s">
        <v>10</v>
      </c>
      <c r="D48" s="20">
        <v>1</v>
      </c>
      <c r="E48" s="9">
        <v>94.8</v>
      </c>
      <c r="F48" s="9">
        <v>83.1</v>
      </c>
      <c r="G48" s="8">
        <f aca="true" t="shared" si="4" ref="G48:G53">E48*0.6+F48*0.4</f>
        <v>90.12</v>
      </c>
      <c r="H48" s="14">
        <v>1</v>
      </c>
      <c r="I48" s="14" t="s">
        <v>127</v>
      </c>
    </row>
    <row r="49" spans="1:9" ht="24" customHeight="1">
      <c r="A49" s="4">
        <v>47</v>
      </c>
      <c r="B49" s="5" t="s">
        <v>11</v>
      </c>
      <c r="C49" s="20"/>
      <c r="D49" s="20"/>
      <c r="E49" s="9">
        <v>90.9</v>
      </c>
      <c r="F49" s="9">
        <v>83.35</v>
      </c>
      <c r="G49" s="8">
        <f t="shared" si="4"/>
        <v>87.88</v>
      </c>
      <c r="H49" s="14">
        <v>2</v>
      </c>
      <c r="I49" s="14"/>
    </row>
    <row r="50" spans="1:9" ht="24" customHeight="1">
      <c r="A50" s="4">
        <v>48</v>
      </c>
      <c r="B50" s="5" t="s">
        <v>12</v>
      </c>
      <c r="C50" s="20"/>
      <c r="D50" s="20"/>
      <c r="E50" s="9">
        <v>88.6</v>
      </c>
      <c r="F50" s="9">
        <v>82.35</v>
      </c>
      <c r="G50" s="8">
        <f t="shared" si="4"/>
        <v>86.1</v>
      </c>
      <c r="H50" s="14">
        <v>3</v>
      </c>
      <c r="I50" s="14"/>
    </row>
    <row r="51" spans="1:9" ht="24" customHeight="1">
      <c r="A51" s="4">
        <v>49</v>
      </c>
      <c r="B51" s="5" t="s">
        <v>56</v>
      </c>
      <c r="C51" s="20" t="s">
        <v>125</v>
      </c>
      <c r="D51" s="20">
        <v>1</v>
      </c>
      <c r="E51" s="11">
        <v>89.4</v>
      </c>
      <c r="F51" s="11">
        <v>80.35</v>
      </c>
      <c r="G51" s="8">
        <f t="shared" si="4"/>
        <v>85.78</v>
      </c>
      <c r="H51" s="14">
        <v>1</v>
      </c>
      <c r="I51" s="14" t="s">
        <v>127</v>
      </c>
    </row>
    <row r="52" spans="1:9" ht="24" customHeight="1">
      <c r="A52" s="4">
        <v>50</v>
      </c>
      <c r="B52" s="5" t="s">
        <v>57</v>
      </c>
      <c r="C52" s="20"/>
      <c r="D52" s="20"/>
      <c r="E52" s="11">
        <v>88.4</v>
      </c>
      <c r="F52" s="11">
        <v>81.6</v>
      </c>
      <c r="G52" s="8">
        <f t="shared" si="4"/>
        <v>85.68</v>
      </c>
      <c r="H52" s="14">
        <v>2</v>
      </c>
      <c r="I52" s="14"/>
    </row>
    <row r="53" spans="1:9" ht="24" customHeight="1">
      <c r="A53" s="4">
        <v>51</v>
      </c>
      <c r="B53" s="5" t="s">
        <v>55</v>
      </c>
      <c r="C53" s="20"/>
      <c r="D53" s="20"/>
      <c r="E53" s="11">
        <v>90.8</v>
      </c>
      <c r="F53" s="11">
        <v>77.5</v>
      </c>
      <c r="G53" s="8">
        <f t="shared" si="4"/>
        <v>85.47999999999999</v>
      </c>
      <c r="H53" s="14">
        <v>3</v>
      </c>
      <c r="I53" s="14"/>
    </row>
    <row r="54" spans="1:9" ht="24" customHeight="1">
      <c r="A54" s="4">
        <v>52</v>
      </c>
      <c r="B54" s="7" t="s">
        <v>13</v>
      </c>
      <c r="C54" s="20" t="s">
        <v>14</v>
      </c>
      <c r="D54" s="20">
        <v>1</v>
      </c>
      <c r="E54" s="9">
        <v>91.55</v>
      </c>
      <c r="F54" s="9">
        <v>87.45</v>
      </c>
      <c r="G54" s="8">
        <f aca="true" t="shared" si="5" ref="G54:G59">E54*0.6+F54*0.4</f>
        <v>89.91</v>
      </c>
      <c r="H54" s="14">
        <v>1</v>
      </c>
      <c r="I54" s="14" t="s">
        <v>127</v>
      </c>
    </row>
    <row r="55" spans="1:9" ht="24" customHeight="1">
      <c r="A55" s="4">
        <v>53</v>
      </c>
      <c r="B55" s="7" t="s">
        <v>16</v>
      </c>
      <c r="C55" s="20"/>
      <c r="D55" s="20"/>
      <c r="E55" s="9">
        <v>90.25</v>
      </c>
      <c r="F55" s="9">
        <v>84.7</v>
      </c>
      <c r="G55" s="8">
        <f>E55*0.6+F55*0.4</f>
        <v>88.03</v>
      </c>
      <c r="H55" s="14">
        <v>2</v>
      </c>
      <c r="I55" s="14"/>
    </row>
    <row r="56" spans="1:9" ht="24" customHeight="1">
      <c r="A56" s="4">
        <v>54</v>
      </c>
      <c r="B56" s="7" t="s">
        <v>15</v>
      </c>
      <c r="C56" s="20"/>
      <c r="D56" s="20"/>
      <c r="E56" s="9">
        <v>90.4</v>
      </c>
      <c r="F56" s="9">
        <v>81.4</v>
      </c>
      <c r="G56" s="8">
        <f t="shared" si="5"/>
        <v>86.80000000000001</v>
      </c>
      <c r="H56" s="14">
        <v>3</v>
      </c>
      <c r="I56" s="14"/>
    </row>
    <row r="57" spans="1:9" ht="27.75" customHeight="1">
      <c r="A57" s="4">
        <v>55</v>
      </c>
      <c r="B57" s="5" t="s">
        <v>53</v>
      </c>
      <c r="C57" s="20" t="s">
        <v>52</v>
      </c>
      <c r="D57" s="20">
        <v>1</v>
      </c>
      <c r="E57" s="9">
        <v>91.4</v>
      </c>
      <c r="F57" s="9">
        <v>87.35</v>
      </c>
      <c r="G57" s="8">
        <f>E57*0.6+F57*0.4</f>
        <v>89.78</v>
      </c>
      <c r="H57" s="14">
        <v>1</v>
      </c>
      <c r="I57" s="14" t="s">
        <v>127</v>
      </c>
    </row>
    <row r="58" spans="1:9" ht="27.75" customHeight="1">
      <c r="A58" s="4">
        <v>56</v>
      </c>
      <c r="B58" s="5" t="s">
        <v>51</v>
      </c>
      <c r="C58" s="20"/>
      <c r="D58" s="20"/>
      <c r="E58" s="9">
        <v>93.1</v>
      </c>
      <c r="F58" s="9">
        <v>84.6</v>
      </c>
      <c r="G58" s="8">
        <f t="shared" si="5"/>
        <v>89.69999999999999</v>
      </c>
      <c r="H58" s="14">
        <v>2</v>
      </c>
      <c r="I58" s="14"/>
    </row>
    <row r="59" spans="1:9" ht="27.75" customHeight="1">
      <c r="A59" s="4">
        <v>57</v>
      </c>
      <c r="B59" s="5" t="s">
        <v>54</v>
      </c>
      <c r="C59" s="20"/>
      <c r="D59" s="20"/>
      <c r="E59" s="9">
        <v>88.6</v>
      </c>
      <c r="F59" s="9">
        <v>83.1</v>
      </c>
      <c r="G59" s="8">
        <f t="shared" si="5"/>
        <v>86.4</v>
      </c>
      <c r="H59" s="14">
        <v>3</v>
      </c>
      <c r="I59" s="14"/>
    </row>
    <row r="60" spans="1:9" ht="27.75" customHeight="1">
      <c r="A60" s="4">
        <v>58</v>
      </c>
      <c r="B60" s="6" t="s">
        <v>119</v>
      </c>
      <c r="C60" s="21" t="s">
        <v>17</v>
      </c>
      <c r="D60" s="21">
        <v>1</v>
      </c>
      <c r="E60" s="10">
        <v>85</v>
      </c>
      <c r="F60" s="10">
        <v>86.45</v>
      </c>
      <c r="G60" s="8">
        <f>E60*0.6+F60*0.4</f>
        <v>85.58000000000001</v>
      </c>
      <c r="H60" s="14">
        <v>1</v>
      </c>
      <c r="I60" s="14" t="s">
        <v>127</v>
      </c>
    </row>
    <row r="61" spans="1:9" ht="27.75" customHeight="1">
      <c r="A61" s="4">
        <v>59</v>
      </c>
      <c r="B61" s="5" t="s">
        <v>18</v>
      </c>
      <c r="C61" s="22"/>
      <c r="D61" s="22"/>
      <c r="E61" s="9">
        <v>86</v>
      </c>
      <c r="F61" s="9">
        <v>84.55</v>
      </c>
      <c r="G61" s="8">
        <f aca="true" t="shared" si="6" ref="G61:G74">E61*0.6+F61*0.4</f>
        <v>85.42</v>
      </c>
      <c r="H61" s="14">
        <v>2</v>
      </c>
      <c r="I61" s="14"/>
    </row>
    <row r="62" spans="1:9" ht="27.75" customHeight="1">
      <c r="A62" s="4">
        <v>60</v>
      </c>
      <c r="B62" s="5" t="s">
        <v>19</v>
      </c>
      <c r="C62" s="22"/>
      <c r="D62" s="22"/>
      <c r="E62" s="9">
        <v>85.5</v>
      </c>
      <c r="F62" s="9">
        <v>82.8</v>
      </c>
      <c r="G62" s="8">
        <f t="shared" si="6"/>
        <v>84.41999999999999</v>
      </c>
      <c r="H62" s="14">
        <v>3</v>
      </c>
      <c r="I62" s="14"/>
    </row>
    <row r="63" spans="1:9" ht="27.75" customHeight="1">
      <c r="A63" s="4">
        <v>61</v>
      </c>
      <c r="B63" s="6" t="s">
        <v>120</v>
      </c>
      <c r="C63" s="22"/>
      <c r="D63" s="22"/>
      <c r="E63" s="10">
        <v>85</v>
      </c>
      <c r="F63" s="10">
        <v>80.7</v>
      </c>
      <c r="G63" s="8">
        <f>E63*0.6+F63*0.4</f>
        <v>83.28</v>
      </c>
      <c r="H63" s="14">
        <v>4</v>
      </c>
      <c r="I63" s="14"/>
    </row>
    <row r="64" spans="1:9" ht="27.75" customHeight="1">
      <c r="A64" s="4">
        <v>62</v>
      </c>
      <c r="B64" s="6" t="s">
        <v>118</v>
      </c>
      <c r="C64" s="23"/>
      <c r="D64" s="23"/>
      <c r="E64" s="10">
        <v>85</v>
      </c>
      <c r="F64" s="10">
        <v>79.3</v>
      </c>
      <c r="G64" s="8">
        <f t="shared" si="6"/>
        <v>82.72</v>
      </c>
      <c r="H64" s="14">
        <v>5</v>
      </c>
      <c r="I64" s="14"/>
    </row>
    <row r="65" spans="1:9" ht="27.75" customHeight="1">
      <c r="A65" s="4">
        <v>63</v>
      </c>
      <c r="B65" s="5" t="s">
        <v>20</v>
      </c>
      <c r="C65" s="20" t="s">
        <v>21</v>
      </c>
      <c r="D65" s="20">
        <v>1</v>
      </c>
      <c r="E65" s="9">
        <v>88</v>
      </c>
      <c r="F65" s="9">
        <v>85.35</v>
      </c>
      <c r="G65" s="8">
        <f t="shared" si="6"/>
        <v>86.94</v>
      </c>
      <c r="H65" s="14">
        <v>1</v>
      </c>
      <c r="I65" s="14" t="s">
        <v>127</v>
      </c>
    </row>
    <row r="66" spans="1:9" ht="27.75" customHeight="1">
      <c r="A66" s="4">
        <v>64</v>
      </c>
      <c r="B66" s="5" t="s">
        <v>22</v>
      </c>
      <c r="C66" s="20"/>
      <c r="D66" s="20"/>
      <c r="E66" s="9">
        <v>87</v>
      </c>
      <c r="F66" s="9">
        <v>80.05</v>
      </c>
      <c r="G66" s="8">
        <f t="shared" si="6"/>
        <v>84.22</v>
      </c>
      <c r="H66" s="14">
        <v>2</v>
      </c>
      <c r="I66" s="14"/>
    </row>
    <row r="67" spans="1:9" ht="27.75" customHeight="1">
      <c r="A67" s="4">
        <v>65</v>
      </c>
      <c r="B67" s="5" t="s">
        <v>23</v>
      </c>
      <c r="C67" s="20"/>
      <c r="D67" s="20"/>
      <c r="E67" s="9">
        <v>85.5</v>
      </c>
      <c r="F67" s="9">
        <v>80.45</v>
      </c>
      <c r="G67" s="8">
        <f t="shared" si="6"/>
        <v>83.47999999999999</v>
      </c>
      <c r="H67" s="14">
        <v>3</v>
      </c>
      <c r="I67" s="14"/>
    </row>
    <row r="68" spans="1:9" ht="27.75" customHeight="1">
      <c r="A68" s="4">
        <v>66</v>
      </c>
      <c r="B68" s="5" t="s">
        <v>80</v>
      </c>
      <c r="C68" s="20" t="s">
        <v>81</v>
      </c>
      <c r="D68" s="20">
        <v>1</v>
      </c>
      <c r="E68" s="9">
        <v>79.8</v>
      </c>
      <c r="F68" s="9">
        <v>83.4</v>
      </c>
      <c r="G68" s="8">
        <f t="shared" si="6"/>
        <v>81.24000000000001</v>
      </c>
      <c r="H68" s="14">
        <v>1</v>
      </c>
      <c r="I68" s="14" t="s">
        <v>127</v>
      </c>
    </row>
    <row r="69" spans="1:9" ht="27.75" customHeight="1">
      <c r="A69" s="4">
        <v>67</v>
      </c>
      <c r="B69" s="5" t="s">
        <v>82</v>
      </c>
      <c r="C69" s="20"/>
      <c r="D69" s="20"/>
      <c r="E69" s="9">
        <v>77.4</v>
      </c>
      <c r="F69" s="9">
        <v>81.6</v>
      </c>
      <c r="G69" s="8">
        <f t="shared" si="6"/>
        <v>79.08000000000001</v>
      </c>
      <c r="H69" s="14">
        <v>2</v>
      </c>
      <c r="I69" s="14"/>
    </row>
    <row r="70" spans="1:9" ht="27.75" customHeight="1">
      <c r="A70" s="4">
        <v>68</v>
      </c>
      <c r="B70" s="5" t="s">
        <v>84</v>
      </c>
      <c r="C70" s="20"/>
      <c r="D70" s="20"/>
      <c r="E70" s="9">
        <v>73.8</v>
      </c>
      <c r="F70" s="9">
        <v>77.35</v>
      </c>
      <c r="G70" s="8">
        <f>E70*0.6+F70*0.4</f>
        <v>75.22</v>
      </c>
      <c r="H70" s="14">
        <v>3</v>
      </c>
      <c r="I70" s="14"/>
    </row>
    <row r="71" spans="1:9" ht="27.75" customHeight="1">
      <c r="A71" s="4">
        <v>69</v>
      </c>
      <c r="B71" s="5" t="s">
        <v>83</v>
      </c>
      <c r="C71" s="20"/>
      <c r="D71" s="20"/>
      <c r="E71" s="9">
        <v>73.8</v>
      </c>
      <c r="F71" s="9">
        <v>75</v>
      </c>
      <c r="G71" s="8">
        <f t="shared" si="6"/>
        <v>74.28</v>
      </c>
      <c r="H71" s="14">
        <v>4</v>
      </c>
      <c r="I71" s="14"/>
    </row>
    <row r="72" spans="1:9" ht="27.75" customHeight="1">
      <c r="A72" s="4">
        <v>70</v>
      </c>
      <c r="B72" s="5" t="s">
        <v>115</v>
      </c>
      <c r="C72" s="20" t="s">
        <v>114</v>
      </c>
      <c r="D72" s="20">
        <v>1</v>
      </c>
      <c r="E72" s="9">
        <v>79.4</v>
      </c>
      <c r="F72" s="9">
        <v>83.05</v>
      </c>
      <c r="G72" s="8">
        <f>E72*0.6+F72*0.4</f>
        <v>80.86</v>
      </c>
      <c r="H72" s="14">
        <v>1</v>
      </c>
      <c r="I72" s="14" t="s">
        <v>127</v>
      </c>
    </row>
    <row r="73" spans="1:9" ht="27.75" customHeight="1">
      <c r="A73" s="4">
        <v>71</v>
      </c>
      <c r="B73" s="5" t="s">
        <v>113</v>
      </c>
      <c r="C73" s="20"/>
      <c r="D73" s="20"/>
      <c r="E73" s="9">
        <v>80.4</v>
      </c>
      <c r="F73" s="9">
        <v>79.65</v>
      </c>
      <c r="G73" s="8">
        <f t="shared" si="6"/>
        <v>80.10000000000001</v>
      </c>
      <c r="H73" s="14">
        <v>2</v>
      </c>
      <c r="I73" s="14"/>
    </row>
    <row r="74" spans="1:9" ht="27.75" customHeight="1">
      <c r="A74" s="4">
        <v>72</v>
      </c>
      <c r="B74" s="5" t="s">
        <v>116</v>
      </c>
      <c r="C74" s="20"/>
      <c r="D74" s="20"/>
      <c r="E74" s="9">
        <v>77.4</v>
      </c>
      <c r="F74" s="9">
        <v>77.55</v>
      </c>
      <c r="G74" s="8">
        <f t="shared" si="6"/>
        <v>77.46000000000001</v>
      </c>
      <c r="H74" s="14">
        <v>3</v>
      </c>
      <c r="I74" s="14"/>
    </row>
    <row r="75" spans="1:9" ht="27.75" customHeight="1">
      <c r="A75" s="4">
        <v>73</v>
      </c>
      <c r="B75" s="5" t="s">
        <v>45</v>
      </c>
      <c r="C75" s="20" t="s">
        <v>46</v>
      </c>
      <c r="D75" s="20">
        <v>2</v>
      </c>
      <c r="E75" s="9">
        <v>87.8</v>
      </c>
      <c r="F75" s="9">
        <v>88.25</v>
      </c>
      <c r="G75" s="8">
        <f aca="true" t="shared" si="7" ref="G75:G83">E75*0.6+F75*0.4</f>
        <v>87.98</v>
      </c>
      <c r="H75" s="14">
        <v>1</v>
      </c>
      <c r="I75" s="14" t="s">
        <v>127</v>
      </c>
    </row>
    <row r="76" spans="1:9" ht="27.75" customHeight="1">
      <c r="A76" s="4">
        <v>74</v>
      </c>
      <c r="B76" s="5" t="s">
        <v>48</v>
      </c>
      <c r="C76" s="20"/>
      <c r="D76" s="20"/>
      <c r="E76" s="9">
        <v>85.7</v>
      </c>
      <c r="F76" s="9">
        <v>88.4</v>
      </c>
      <c r="G76" s="8">
        <f>E76*0.6+F76*0.4</f>
        <v>86.78</v>
      </c>
      <c r="H76" s="14">
        <v>2</v>
      </c>
      <c r="I76" s="14" t="s">
        <v>127</v>
      </c>
    </row>
    <row r="77" spans="1:9" ht="27.75" customHeight="1">
      <c r="A77" s="4">
        <v>75</v>
      </c>
      <c r="B77" s="6" t="s">
        <v>117</v>
      </c>
      <c r="C77" s="20"/>
      <c r="D77" s="20"/>
      <c r="E77" s="10">
        <v>84.4</v>
      </c>
      <c r="F77" s="10">
        <v>88.15</v>
      </c>
      <c r="G77" s="8">
        <f>E77*0.6+F77*0.4</f>
        <v>85.9</v>
      </c>
      <c r="H77" s="14">
        <v>3</v>
      </c>
      <c r="I77" s="14"/>
    </row>
    <row r="78" spans="1:9" ht="27.75" customHeight="1">
      <c r="A78" s="4">
        <v>76</v>
      </c>
      <c r="B78" s="5" t="s">
        <v>49</v>
      </c>
      <c r="C78" s="20"/>
      <c r="D78" s="20"/>
      <c r="E78" s="9">
        <v>85.5</v>
      </c>
      <c r="F78" s="9">
        <v>82.45</v>
      </c>
      <c r="G78" s="8">
        <f>E78*0.6+F78*0.4</f>
        <v>84.28</v>
      </c>
      <c r="H78" s="14">
        <v>4</v>
      </c>
      <c r="I78" s="14"/>
    </row>
    <row r="79" spans="1:9" ht="27.75" customHeight="1">
      <c r="A79" s="4">
        <v>77</v>
      </c>
      <c r="B79" s="5" t="s">
        <v>47</v>
      </c>
      <c r="C79" s="20"/>
      <c r="D79" s="20"/>
      <c r="E79" s="9">
        <v>86</v>
      </c>
      <c r="F79" s="9">
        <v>76.55</v>
      </c>
      <c r="G79" s="8">
        <f t="shared" si="7"/>
        <v>82.22</v>
      </c>
      <c r="H79" s="14">
        <v>5</v>
      </c>
      <c r="I79" s="14"/>
    </row>
    <row r="80" spans="1:9" ht="27.75" customHeight="1">
      <c r="A80" s="4">
        <v>78</v>
      </c>
      <c r="B80" s="5" t="s">
        <v>50</v>
      </c>
      <c r="C80" s="20"/>
      <c r="D80" s="20"/>
      <c r="E80" s="9">
        <v>84.45</v>
      </c>
      <c r="F80" s="9">
        <v>66.15</v>
      </c>
      <c r="G80" s="8">
        <f t="shared" si="7"/>
        <v>77.13000000000001</v>
      </c>
      <c r="H80" s="14">
        <v>6</v>
      </c>
      <c r="I80" s="14"/>
    </row>
    <row r="81" spans="1:9" ht="27.75" customHeight="1">
      <c r="A81" s="4">
        <v>79</v>
      </c>
      <c r="B81" s="5" t="s">
        <v>76</v>
      </c>
      <c r="C81" s="20" t="s">
        <v>77</v>
      </c>
      <c r="D81" s="20">
        <v>1</v>
      </c>
      <c r="E81" s="9">
        <v>89.75</v>
      </c>
      <c r="F81" s="9">
        <v>82.05</v>
      </c>
      <c r="G81" s="8">
        <f t="shared" si="7"/>
        <v>86.67</v>
      </c>
      <c r="H81" s="14">
        <v>1</v>
      </c>
      <c r="I81" s="14" t="s">
        <v>127</v>
      </c>
    </row>
    <row r="82" spans="1:9" ht="27.75" customHeight="1">
      <c r="A82" s="4">
        <v>80</v>
      </c>
      <c r="B82" s="5" t="s">
        <v>78</v>
      </c>
      <c r="C82" s="20"/>
      <c r="D82" s="20"/>
      <c r="E82" s="9">
        <v>89.4</v>
      </c>
      <c r="F82" s="9">
        <v>74.95</v>
      </c>
      <c r="G82" s="8">
        <f t="shared" si="7"/>
        <v>83.62</v>
      </c>
      <c r="H82" s="14">
        <v>2</v>
      </c>
      <c r="I82" s="14"/>
    </row>
    <row r="83" spans="1:9" ht="27.75" customHeight="1">
      <c r="A83" s="4">
        <v>81</v>
      </c>
      <c r="B83" s="5" t="s">
        <v>79</v>
      </c>
      <c r="C83" s="20"/>
      <c r="D83" s="20"/>
      <c r="E83" s="9">
        <v>86</v>
      </c>
      <c r="F83" s="9">
        <v>74.35</v>
      </c>
      <c r="G83" s="8">
        <f t="shared" si="7"/>
        <v>81.34</v>
      </c>
      <c r="H83" s="14">
        <v>3</v>
      </c>
      <c r="I83" s="14"/>
    </row>
    <row r="84" spans="1:9" ht="25.5" customHeight="1">
      <c r="A84" s="4">
        <v>82</v>
      </c>
      <c r="B84" s="5" t="s">
        <v>101</v>
      </c>
      <c r="C84" s="20" t="s">
        <v>102</v>
      </c>
      <c r="D84" s="20">
        <v>1</v>
      </c>
      <c r="E84" s="9">
        <v>90.55</v>
      </c>
      <c r="F84" s="9">
        <v>79.5</v>
      </c>
      <c r="G84" s="8">
        <f>E84*0.6+F84*0.4</f>
        <v>86.13</v>
      </c>
      <c r="H84" s="14">
        <v>1</v>
      </c>
      <c r="I84" s="14" t="s">
        <v>127</v>
      </c>
    </row>
    <row r="85" spans="1:9" ht="25.5" customHeight="1">
      <c r="A85" s="4">
        <v>83</v>
      </c>
      <c r="B85" s="5" t="s">
        <v>104</v>
      </c>
      <c r="C85" s="20"/>
      <c r="D85" s="20"/>
      <c r="E85" s="9">
        <v>86.35</v>
      </c>
      <c r="F85" s="9">
        <v>80.6</v>
      </c>
      <c r="G85" s="8">
        <f>E85*0.6+F85*0.4</f>
        <v>84.05</v>
      </c>
      <c r="H85" s="14">
        <v>2</v>
      </c>
      <c r="I85" s="14"/>
    </row>
    <row r="86" spans="1:9" ht="25.5" customHeight="1">
      <c r="A86" s="4">
        <v>84</v>
      </c>
      <c r="B86" s="5" t="s">
        <v>103</v>
      </c>
      <c r="C86" s="20"/>
      <c r="D86" s="20"/>
      <c r="E86" s="9">
        <v>86.8</v>
      </c>
      <c r="F86" s="9">
        <v>77.15</v>
      </c>
      <c r="G86" s="8">
        <f>E86*0.6+F86*0.4</f>
        <v>82.94</v>
      </c>
      <c r="H86" s="14">
        <v>3</v>
      </c>
      <c r="I86" s="14"/>
    </row>
    <row r="87" spans="1:9" ht="25.5" customHeight="1">
      <c r="A87" s="4">
        <v>85</v>
      </c>
      <c r="B87" s="5" t="s">
        <v>24</v>
      </c>
      <c r="C87" s="20" t="s">
        <v>25</v>
      </c>
      <c r="D87" s="20">
        <v>1</v>
      </c>
      <c r="E87" s="9">
        <v>78.1</v>
      </c>
      <c r="F87" s="9">
        <v>70.25</v>
      </c>
      <c r="G87" s="8">
        <f aca="true" t="shared" si="8" ref="G87:G92">E87*0.6+F87*0.4</f>
        <v>74.96</v>
      </c>
      <c r="H87" s="14">
        <v>1</v>
      </c>
      <c r="I87" s="14" t="s">
        <v>127</v>
      </c>
    </row>
    <row r="88" spans="1:9" ht="25.5" customHeight="1">
      <c r="A88" s="4">
        <v>86</v>
      </c>
      <c r="B88" s="5" t="s">
        <v>27</v>
      </c>
      <c r="C88" s="20"/>
      <c r="D88" s="20"/>
      <c r="E88" s="9">
        <v>69.9</v>
      </c>
      <c r="F88" s="9">
        <v>69.9</v>
      </c>
      <c r="G88" s="8">
        <f>E88*0.6+F88*0.4</f>
        <v>69.9</v>
      </c>
      <c r="H88" s="14">
        <v>2</v>
      </c>
      <c r="I88" s="14"/>
    </row>
    <row r="89" spans="1:9" ht="25.5" customHeight="1">
      <c r="A89" s="4">
        <v>87</v>
      </c>
      <c r="B89" s="5" t="s">
        <v>26</v>
      </c>
      <c r="C89" s="20"/>
      <c r="D89" s="20"/>
      <c r="E89" s="9">
        <v>72.4</v>
      </c>
      <c r="F89" s="9">
        <v>64.65</v>
      </c>
      <c r="G89" s="8">
        <f t="shared" si="8"/>
        <v>69.30000000000001</v>
      </c>
      <c r="H89" s="14">
        <v>3</v>
      </c>
      <c r="I89" s="14"/>
    </row>
    <row r="90" spans="1:9" ht="25.5" customHeight="1">
      <c r="A90" s="4">
        <v>88</v>
      </c>
      <c r="B90" s="5" t="s">
        <v>61</v>
      </c>
      <c r="C90" s="20" t="s">
        <v>59</v>
      </c>
      <c r="D90" s="20">
        <v>1</v>
      </c>
      <c r="E90" s="9">
        <v>68</v>
      </c>
      <c r="F90" s="9">
        <v>94.15</v>
      </c>
      <c r="G90" s="8">
        <f>E90*0.6+F90*0.4</f>
        <v>78.46000000000001</v>
      </c>
      <c r="H90" s="14">
        <v>1</v>
      </c>
      <c r="I90" s="14" t="s">
        <v>127</v>
      </c>
    </row>
    <row r="91" spans="1:9" ht="25.5" customHeight="1">
      <c r="A91" s="4">
        <v>89</v>
      </c>
      <c r="B91" s="5" t="s">
        <v>58</v>
      </c>
      <c r="C91" s="20"/>
      <c r="D91" s="20"/>
      <c r="E91" s="9">
        <v>69.6</v>
      </c>
      <c r="F91" s="9">
        <v>67.4</v>
      </c>
      <c r="G91" s="8">
        <f t="shared" si="8"/>
        <v>68.72</v>
      </c>
      <c r="H91" s="14">
        <v>2</v>
      </c>
      <c r="I91" s="14"/>
    </row>
    <row r="92" spans="1:9" ht="25.5" customHeight="1">
      <c r="A92" s="4">
        <v>90</v>
      </c>
      <c r="B92" s="5" t="s">
        <v>60</v>
      </c>
      <c r="C92" s="20"/>
      <c r="D92" s="20"/>
      <c r="E92" s="9">
        <v>68.9</v>
      </c>
      <c r="F92" s="9">
        <v>68.3</v>
      </c>
      <c r="G92" s="8">
        <f t="shared" si="8"/>
        <v>68.66</v>
      </c>
      <c r="H92" s="14">
        <v>3</v>
      </c>
      <c r="I92" s="14"/>
    </row>
    <row r="93" spans="1:9" ht="25.5" customHeight="1">
      <c r="A93" s="4">
        <v>91</v>
      </c>
      <c r="B93" s="5" t="s">
        <v>111</v>
      </c>
      <c r="C93" s="20" t="s">
        <v>110</v>
      </c>
      <c r="D93" s="20">
        <v>1</v>
      </c>
      <c r="E93" s="9">
        <v>71.8</v>
      </c>
      <c r="F93" s="9">
        <v>78.45</v>
      </c>
      <c r="G93" s="8">
        <f aca="true" t="shared" si="9" ref="G93:G98">E93*0.6+F93*0.4</f>
        <v>74.46000000000001</v>
      </c>
      <c r="H93" s="14">
        <v>1</v>
      </c>
      <c r="I93" s="14" t="s">
        <v>127</v>
      </c>
    </row>
    <row r="94" spans="1:9" ht="25.5" customHeight="1">
      <c r="A94" s="4">
        <v>92</v>
      </c>
      <c r="B94" s="5" t="s">
        <v>112</v>
      </c>
      <c r="C94" s="20"/>
      <c r="D94" s="20"/>
      <c r="E94" s="9">
        <v>70</v>
      </c>
      <c r="F94" s="9">
        <v>77.25</v>
      </c>
      <c r="G94" s="8">
        <f t="shared" si="9"/>
        <v>72.9</v>
      </c>
      <c r="H94" s="14">
        <v>2</v>
      </c>
      <c r="I94" s="14"/>
    </row>
    <row r="95" spans="1:9" ht="25.5" customHeight="1">
      <c r="A95" s="4">
        <v>93</v>
      </c>
      <c r="B95" s="5" t="s">
        <v>109</v>
      </c>
      <c r="C95" s="20"/>
      <c r="D95" s="20"/>
      <c r="E95" s="9">
        <v>73.8</v>
      </c>
      <c r="F95" s="9">
        <v>68.95</v>
      </c>
      <c r="G95" s="8">
        <f t="shared" si="9"/>
        <v>71.86</v>
      </c>
      <c r="H95" s="14">
        <v>3</v>
      </c>
      <c r="I95" s="14"/>
    </row>
    <row r="96" spans="1:9" ht="25.5" customHeight="1">
      <c r="A96" s="4">
        <v>94</v>
      </c>
      <c r="B96" s="5" t="s">
        <v>108</v>
      </c>
      <c r="C96" s="20" t="s">
        <v>106</v>
      </c>
      <c r="D96" s="20">
        <v>1</v>
      </c>
      <c r="E96" s="9">
        <v>83</v>
      </c>
      <c r="F96" s="9">
        <v>93.2</v>
      </c>
      <c r="G96" s="8">
        <f t="shared" si="9"/>
        <v>87.08</v>
      </c>
      <c r="H96" s="14">
        <v>1</v>
      </c>
      <c r="I96" s="14" t="s">
        <v>127</v>
      </c>
    </row>
    <row r="97" spans="1:9" ht="25.5" customHeight="1">
      <c r="A97" s="4">
        <v>95</v>
      </c>
      <c r="B97" s="5" t="s">
        <v>107</v>
      </c>
      <c r="C97" s="20"/>
      <c r="D97" s="20"/>
      <c r="E97" s="9">
        <v>83.6</v>
      </c>
      <c r="F97" s="9">
        <v>77.65</v>
      </c>
      <c r="G97" s="8">
        <f t="shared" si="9"/>
        <v>81.22</v>
      </c>
      <c r="H97" s="14">
        <v>2</v>
      </c>
      <c r="I97" s="14"/>
    </row>
    <row r="98" spans="1:9" ht="25.5" customHeight="1">
      <c r="A98" s="4">
        <v>96</v>
      </c>
      <c r="B98" s="5" t="s">
        <v>105</v>
      </c>
      <c r="C98" s="20"/>
      <c r="D98" s="20"/>
      <c r="E98" s="9">
        <v>84.9</v>
      </c>
      <c r="F98" s="9">
        <v>71.3</v>
      </c>
      <c r="G98" s="8">
        <f t="shared" si="9"/>
        <v>79.46000000000001</v>
      </c>
      <c r="H98" s="14">
        <v>3</v>
      </c>
      <c r="I98" s="14"/>
    </row>
    <row r="100" spans="1:9" ht="14.25">
      <c r="A100" s="16" t="s">
        <v>130</v>
      </c>
      <c r="B100" s="16"/>
      <c r="C100" s="16"/>
      <c r="D100" s="16"/>
      <c r="E100" s="16"/>
      <c r="F100" s="16"/>
      <c r="G100" s="16"/>
      <c r="H100" s="16"/>
      <c r="I100"/>
    </row>
    <row r="101" spans="1:9" ht="14.25">
      <c r="A101" s="19" t="s">
        <v>131</v>
      </c>
      <c r="B101" s="19"/>
      <c r="C101" s="19"/>
      <c r="D101" s="19"/>
      <c r="E101" s="19"/>
      <c r="F101" s="19"/>
      <c r="G101" s="19"/>
      <c r="H101" s="19"/>
      <c r="I101"/>
    </row>
    <row r="102" spans="1:9" ht="14.25">
      <c r="A102" s="17" t="s">
        <v>132</v>
      </c>
      <c r="B102" s="17"/>
      <c r="C102" s="17"/>
      <c r="D102" s="17"/>
      <c r="E102" s="17"/>
      <c r="F102" s="17"/>
      <c r="G102" s="17"/>
      <c r="H102" s="17"/>
      <c r="I102" s="18"/>
    </row>
  </sheetData>
  <mergeCells count="46">
    <mergeCell ref="C87:C89"/>
    <mergeCell ref="D87:D89"/>
    <mergeCell ref="C96:C98"/>
    <mergeCell ref="D96:D98"/>
    <mergeCell ref="C93:C95"/>
    <mergeCell ref="C90:C92"/>
    <mergeCell ref="D90:D92"/>
    <mergeCell ref="D93:D95"/>
    <mergeCell ref="D42:D47"/>
    <mergeCell ref="C54:C56"/>
    <mergeCell ref="C65:C67"/>
    <mergeCell ref="C84:C86"/>
    <mergeCell ref="D75:D80"/>
    <mergeCell ref="D81:D83"/>
    <mergeCell ref="D84:D86"/>
    <mergeCell ref="C75:C80"/>
    <mergeCell ref="C81:C83"/>
    <mergeCell ref="D3:D5"/>
    <mergeCell ref="C3:C5"/>
    <mergeCell ref="C6:C14"/>
    <mergeCell ref="A1:I1"/>
    <mergeCell ref="D6:D14"/>
    <mergeCell ref="D15:D20"/>
    <mergeCell ref="D21:D29"/>
    <mergeCell ref="C42:C47"/>
    <mergeCell ref="C15:C20"/>
    <mergeCell ref="C36:C41"/>
    <mergeCell ref="D30:D35"/>
    <mergeCell ref="D36:D41"/>
    <mergeCell ref="C21:C29"/>
    <mergeCell ref="C30:C35"/>
    <mergeCell ref="D60:D64"/>
    <mergeCell ref="D65:D67"/>
    <mergeCell ref="D68:D71"/>
    <mergeCell ref="C48:C50"/>
    <mergeCell ref="D48:D50"/>
    <mergeCell ref="A101:H101"/>
    <mergeCell ref="C51:C53"/>
    <mergeCell ref="D51:D53"/>
    <mergeCell ref="D54:D56"/>
    <mergeCell ref="C68:C71"/>
    <mergeCell ref="C57:C59"/>
    <mergeCell ref="D57:D59"/>
    <mergeCell ref="C72:C74"/>
    <mergeCell ref="D72:D74"/>
    <mergeCell ref="C60:C6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2016-05-30T06:59:30Z</cp:lastPrinted>
  <dcterms:created xsi:type="dcterms:W3CDTF">2015-07-17T08:34:14Z</dcterms:created>
  <dcterms:modified xsi:type="dcterms:W3CDTF">2016-05-30T07:26:13Z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