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 (5)" sheetId="1" r:id="rId1"/>
  </sheets>
  <definedNames>
    <definedName name="_xlnm.Print_Titles" localSheetId="0">'Sheet1 (5)'!$1:$2</definedName>
    <definedName name="_xlnm._FilterDatabase" localSheetId="0" hidden="1">'Sheet1 (5)'!$A$2:$L$117</definedName>
  </definedNames>
  <calcPr fullCalcOnLoad="1"/>
</workbook>
</file>

<file path=xl/sharedStrings.xml><?xml version="1.0" encoding="utf-8"?>
<sst xmlns="http://schemas.openxmlformats.org/spreadsheetml/2006/main" count="1049" uniqueCount="560">
  <si>
    <t>2016年惠安县幼儿园、小学新任教师公开招聘考试资格复核名单</t>
  </si>
  <si>
    <t>招聘岗位</t>
  </si>
  <si>
    <t>准考证号</t>
  </si>
  <si>
    <t>姓名</t>
  </si>
  <si>
    <t>性别</t>
  </si>
  <si>
    <t>证件号</t>
  </si>
  <si>
    <r>
      <t>教育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综合</t>
    </r>
  </si>
  <si>
    <t>专业
知识</t>
  </si>
  <si>
    <t>笔试
成绩</t>
  </si>
  <si>
    <t>百分制
(折算)</t>
  </si>
  <si>
    <t>加分</t>
  </si>
  <si>
    <t>最终
成绩</t>
  </si>
  <si>
    <t>位次</t>
  </si>
  <si>
    <t>备注</t>
  </si>
  <si>
    <t>幼儿教育</t>
  </si>
  <si>
    <t>656116101338</t>
  </si>
  <si>
    <t>蔡远珍</t>
  </si>
  <si>
    <t>女</t>
  </si>
  <si>
    <t>350521****1521</t>
  </si>
  <si>
    <t>119.0</t>
  </si>
  <si>
    <t>114.0</t>
  </si>
  <si>
    <t>116.0</t>
  </si>
  <si>
    <t>1</t>
  </si>
  <si>
    <t>656116100267</t>
  </si>
  <si>
    <t>吴凰凤</t>
  </si>
  <si>
    <t>350521****5026</t>
  </si>
  <si>
    <t>121.5</t>
  </si>
  <si>
    <t>110.5</t>
  </si>
  <si>
    <t>114.9</t>
  </si>
  <si>
    <t>2</t>
  </si>
  <si>
    <t>656116100654</t>
  </si>
  <si>
    <t>黄细如</t>
  </si>
  <si>
    <t>350521****3020</t>
  </si>
  <si>
    <t>104.5</t>
  </si>
  <si>
    <t>110.3</t>
  </si>
  <si>
    <t>3</t>
  </si>
  <si>
    <t>656116100898</t>
  </si>
  <si>
    <t>陈娇娇</t>
  </si>
  <si>
    <t>350521****0069</t>
  </si>
  <si>
    <t>116.5</t>
  </si>
  <si>
    <t>103.5</t>
  </si>
  <si>
    <t>108.7</t>
  </si>
  <si>
    <t>4</t>
  </si>
  <si>
    <t>656116100127</t>
  </si>
  <si>
    <t>陈婷媛</t>
  </si>
  <si>
    <t>350521****6021</t>
  </si>
  <si>
    <t>111.5</t>
  </si>
  <si>
    <t>105.0</t>
  </si>
  <si>
    <t>107.6</t>
  </si>
  <si>
    <t>5</t>
  </si>
  <si>
    <t>656116100940</t>
  </si>
  <si>
    <t>邱燕红</t>
  </si>
  <si>
    <t>350521****4560</t>
  </si>
  <si>
    <t>104.0</t>
  </si>
  <si>
    <t>107.0</t>
  </si>
  <si>
    <t>105.8</t>
  </si>
  <si>
    <t>6</t>
  </si>
  <si>
    <t>656116100135</t>
  </si>
  <si>
    <t>郑诗恒</t>
  </si>
  <si>
    <t>350521****5528</t>
  </si>
  <si>
    <t>115.5</t>
  </si>
  <si>
    <t>97.5</t>
  </si>
  <si>
    <t>104.7</t>
  </si>
  <si>
    <t>7</t>
  </si>
  <si>
    <t>656116101796</t>
  </si>
  <si>
    <t>林晓红</t>
  </si>
  <si>
    <t>350521****504X</t>
  </si>
  <si>
    <t>120.0</t>
  </si>
  <si>
    <t>94.5</t>
  </si>
  <si>
    <t>656116101555</t>
  </si>
  <si>
    <t>潘剑瑜</t>
  </si>
  <si>
    <t>350521****8021</t>
  </si>
  <si>
    <t>120.5</t>
  </si>
  <si>
    <t>94.0</t>
  </si>
  <si>
    <t>104.6</t>
  </si>
  <si>
    <t>9</t>
  </si>
  <si>
    <t>656116101561</t>
  </si>
  <si>
    <t>饶培珠</t>
  </si>
  <si>
    <t>350521****2060</t>
  </si>
  <si>
    <t>113.0</t>
  </si>
  <si>
    <t>98.0</t>
  </si>
  <si>
    <t>10</t>
  </si>
  <si>
    <t>656116101026</t>
  </si>
  <si>
    <t>陈小芳</t>
  </si>
  <si>
    <t>350521****4567</t>
  </si>
  <si>
    <t>95.0</t>
  </si>
  <si>
    <t>101.2</t>
  </si>
  <si>
    <t>11</t>
  </si>
  <si>
    <t>656116100737</t>
  </si>
  <si>
    <t>林倩霞</t>
  </si>
  <si>
    <t>350521****2021</t>
  </si>
  <si>
    <t>112.5</t>
  </si>
  <si>
    <t>92.5</t>
  </si>
  <si>
    <t>100.5</t>
  </si>
  <si>
    <t>12</t>
  </si>
  <si>
    <t>656116100542</t>
  </si>
  <si>
    <t>庄小云</t>
  </si>
  <si>
    <t>350521****6549</t>
  </si>
  <si>
    <t>99.9</t>
  </si>
  <si>
    <t>13</t>
  </si>
  <si>
    <t>656116100274</t>
  </si>
  <si>
    <t>邱梅芳</t>
  </si>
  <si>
    <t>350521****4029</t>
  </si>
  <si>
    <t>109.5</t>
  </si>
  <si>
    <t>92.75</t>
  </si>
  <si>
    <t>99.45</t>
  </si>
  <si>
    <t>14</t>
  </si>
  <si>
    <t>656116100470</t>
  </si>
  <si>
    <t>陈艺蕙</t>
  </si>
  <si>
    <t>350521****6067</t>
  </si>
  <si>
    <t>98.5</t>
  </si>
  <si>
    <t>98.25</t>
  </si>
  <si>
    <t>98.35</t>
  </si>
  <si>
    <t>15</t>
  </si>
  <si>
    <t>656116100938</t>
  </si>
  <si>
    <t>庄婷婷</t>
  </si>
  <si>
    <t>350521****4025</t>
  </si>
  <si>
    <t>98.2</t>
  </si>
  <si>
    <t>16</t>
  </si>
  <si>
    <t>656116100509</t>
  </si>
  <si>
    <t>刘婉颖</t>
  </si>
  <si>
    <t>350521****5024</t>
  </si>
  <si>
    <t>88.0</t>
  </si>
  <si>
    <t>97.8</t>
  </si>
  <si>
    <t>17</t>
  </si>
  <si>
    <t>656116100019</t>
  </si>
  <si>
    <t>庄汝月</t>
  </si>
  <si>
    <t>350521****2525</t>
  </si>
  <si>
    <t>92.0</t>
  </si>
  <si>
    <t>97.2</t>
  </si>
  <si>
    <t>18</t>
  </si>
  <si>
    <t>656116101750</t>
  </si>
  <si>
    <t>王端端</t>
  </si>
  <si>
    <t>350521****5301</t>
  </si>
  <si>
    <t>102.0</t>
  </si>
  <si>
    <t>93.5</t>
  </si>
  <si>
    <t>96.9</t>
  </si>
  <si>
    <t>19</t>
  </si>
  <si>
    <t>656116100516</t>
  </si>
  <si>
    <t>周小虹</t>
  </si>
  <si>
    <t>350521****4522</t>
  </si>
  <si>
    <t>110.0</t>
  </si>
  <si>
    <t>96.8</t>
  </si>
  <si>
    <t>20</t>
  </si>
  <si>
    <t>小学语文</t>
  </si>
  <si>
    <t>651116102590</t>
  </si>
  <si>
    <t>黄小妹</t>
  </si>
  <si>
    <t>350524****6024</t>
  </si>
  <si>
    <t>106.5</t>
  </si>
  <si>
    <t>651116102991</t>
  </si>
  <si>
    <t>彭秋凤</t>
  </si>
  <si>
    <t>350500****8624</t>
  </si>
  <si>
    <t>125.0</t>
  </si>
  <si>
    <t>106.4</t>
  </si>
  <si>
    <t>651116103445</t>
  </si>
  <si>
    <t>陈菁菁</t>
  </si>
  <si>
    <t>350521****0027</t>
  </si>
  <si>
    <t>122.5</t>
  </si>
  <si>
    <t>105.1</t>
  </si>
  <si>
    <t>651116102118</t>
  </si>
  <si>
    <t>肖淑聪</t>
  </si>
  <si>
    <t>男</t>
  </si>
  <si>
    <t>350521****7572</t>
  </si>
  <si>
    <t>99.5</t>
  </si>
  <si>
    <t>103.9</t>
  </si>
  <si>
    <t>651116102744</t>
  </si>
  <si>
    <t>王雅静</t>
  </si>
  <si>
    <t>350521****0520</t>
  </si>
  <si>
    <t>118.5</t>
  </si>
  <si>
    <t>651116103528</t>
  </si>
  <si>
    <t>刘晓君</t>
  </si>
  <si>
    <t>350525****0025</t>
  </si>
  <si>
    <t>103.3</t>
  </si>
  <si>
    <t>651116104039</t>
  </si>
  <si>
    <t>杨冰婧</t>
  </si>
  <si>
    <t>350521****0025</t>
  </si>
  <si>
    <t>103.0</t>
  </si>
  <si>
    <t>651116104236</t>
  </si>
  <si>
    <t>阮晚英</t>
  </si>
  <si>
    <t>422326****6169</t>
  </si>
  <si>
    <t>113.5</t>
  </si>
  <si>
    <t>96.0</t>
  </si>
  <si>
    <t>651116102073</t>
  </si>
  <si>
    <t>许少冰</t>
  </si>
  <si>
    <t>99.0</t>
  </si>
  <si>
    <t>102.2</t>
  </si>
  <si>
    <t>651116102540</t>
  </si>
  <si>
    <t>林晓榕</t>
  </si>
  <si>
    <t>91.0</t>
  </si>
  <si>
    <t>651116101897</t>
  </si>
  <si>
    <t>邱汉杰</t>
  </si>
  <si>
    <t>350521****4532</t>
  </si>
  <si>
    <t>118.0</t>
  </si>
  <si>
    <t>90.5</t>
  </si>
  <si>
    <t>101.5</t>
  </si>
  <si>
    <t>651116102035</t>
  </si>
  <si>
    <t>何萍雄</t>
  </si>
  <si>
    <t>350521****8042</t>
  </si>
  <si>
    <t>112.0</t>
  </si>
  <si>
    <t>651116101893</t>
  </si>
  <si>
    <t>刘建林</t>
  </si>
  <si>
    <t>350521****5033</t>
  </si>
  <si>
    <t>91.5</t>
  </si>
  <si>
    <t>651116103875</t>
  </si>
  <si>
    <t>王亚素</t>
  </si>
  <si>
    <t>117.0</t>
  </si>
  <si>
    <t>89.0</t>
  </si>
  <si>
    <t>100.2</t>
  </si>
  <si>
    <t>651116102029</t>
  </si>
  <si>
    <t>时春英</t>
  </si>
  <si>
    <t>230229****2062</t>
  </si>
  <si>
    <t>114.5</t>
  </si>
  <si>
    <t>100.1</t>
  </si>
  <si>
    <t>651116103388</t>
  </si>
  <si>
    <t>林珮颖</t>
  </si>
  <si>
    <t>350582****2529</t>
  </si>
  <si>
    <t>651116101986</t>
  </si>
  <si>
    <t>罗灿</t>
  </si>
  <si>
    <t>430923****6947</t>
  </si>
  <si>
    <t>101.0</t>
  </si>
  <si>
    <t>651116102214</t>
  </si>
  <si>
    <t>陈丽</t>
  </si>
  <si>
    <t>350322****7129</t>
  </si>
  <si>
    <t>86.0</t>
  </si>
  <si>
    <t>99.2</t>
  </si>
  <si>
    <t>651116104083</t>
  </si>
  <si>
    <t>陈桂芳</t>
  </si>
  <si>
    <t>350322****0520</t>
  </si>
  <si>
    <t>651116103322</t>
  </si>
  <si>
    <t>黄怡婷</t>
  </si>
  <si>
    <t>350521****3523</t>
  </si>
  <si>
    <t>84.5</t>
  </si>
  <si>
    <t>97.9</t>
  </si>
  <si>
    <t>651116103350</t>
  </si>
  <si>
    <t>李淑梅</t>
  </si>
  <si>
    <t>350521****2107</t>
  </si>
  <si>
    <t>95.5</t>
  </si>
  <si>
    <t>21</t>
  </si>
  <si>
    <t>651116102085</t>
  </si>
  <si>
    <t>周惠玲</t>
  </si>
  <si>
    <t>350521****4548</t>
  </si>
  <si>
    <t>97.4</t>
  </si>
  <si>
    <t>22</t>
  </si>
  <si>
    <t>651116102644</t>
  </si>
  <si>
    <t>林亮亮</t>
  </si>
  <si>
    <t>350581****1526</t>
  </si>
  <si>
    <t>23</t>
  </si>
  <si>
    <t>651116102234</t>
  </si>
  <si>
    <t>李丹凤</t>
  </si>
  <si>
    <t>350500****4026</t>
  </si>
  <si>
    <t>109.0</t>
  </si>
  <si>
    <t>96.4</t>
  </si>
  <si>
    <t>24</t>
  </si>
  <si>
    <t>651116103376</t>
  </si>
  <si>
    <t>林雪真</t>
  </si>
  <si>
    <t>350504****1524</t>
  </si>
  <si>
    <t>96.2</t>
  </si>
  <si>
    <t>25</t>
  </si>
  <si>
    <t>651116103080</t>
  </si>
  <si>
    <t>李肖会</t>
  </si>
  <si>
    <t>220882****0748</t>
  </si>
  <si>
    <t>96.1</t>
  </si>
  <si>
    <t>26</t>
  </si>
  <si>
    <t>651116104142</t>
  </si>
  <si>
    <t>蔡飞燕</t>
  </si>
  <si>
    <t>350302****3129</t>
  </si>
  <si>
    <t>79.0</t>
  </si>
  <si>
    <t>27</t>
  </si>
  <si>
    <t>651116103924</t>
  </si>
  <si>
    <t>何精鹏</t>
  </si>
  <si>
    <t>350521****6038</t>
  </si>
  <si>
    <t>105.5</t>
  </si>
  <si>
    <t>651116102190</t>
  </si>
  <si>
    <t>杨海霞</t>
  </si>
  <si>
    <t>350521****4525</t>
  </si>
  <si>
    <t>83.5</t>
  </si>
  <si>
    <t>94.9</t>
  </si>
  <si>
    <t>29</t>
  </si>
  <si>
    <t>651116102091</t>
  </si>
  <si>
    <t>华秋英</t>
  </si>
  <si>
    <t>350825****3062</t>
  </si>
  <si>
    <t>94.4</t>
  </si>
  <si>
    <t>30</t>
  </si>
  <si>
    <t>651116102757</t>
  </si>
  <si>
    <t>曾萍萍</t>
  </si>
  <si>
    <t>350521****5022</t>
  </si>
  <si>
    <t>93.6</t>
  </si>
  <si>
    <t>31</t>
  </si>
  <si>
    <t>651116102660</t>
  </si>
  <si>
    <t>庄莉莉</t>
  </si>
  <si>
    <t>350521****1541</t>
  </si>
  <si>
    <t>93.4</t>
  </si>
  <si>
    <t>32</t>
  </si>
  <si>
    <t>651116103849</t>
  </si>
  <si>
    <t>程爱红</t>
  </si>
  <si>
    <t>350521****6029</t>
  </si>
  <si>
    <t>87.5</t>
  </si>
  <si>
    <t>92.9</t>
  </si>
  <si>
    <t>33</t>
  </si>
  <si>
    <t>651116103236</t>
  </si>
  <si>
    <t>李晨</t>
  </si>
  <si>
    <t>350427****0024</t>
  </si>
  <si>
    <t>92.1</t>
  </si>
  <si>
    <t>34</t>
  </si>
  <si>
    <t>651116102826</t>
  </si>
  <si>
    <t>王加加</t>
  </si>
  <si>
    <t>410802****0047</t>
  </si>
  <si>
    <t>35</t>
  </si>
  <si>
    <t>651116103926</t>
  </si>
  <si>
    <t>黄明琴</t>
  </si>
  <si>
    <t>350521****1565</t>
  </si>
  <si>
    <t>102.5</t>
  </si>
  <si>
    <t>85.0</t>
  </si>
  <si>
    <t>651116103130</t>
  </si>
  <si>
    <t>陈诗婷</t>
  </si>
  <si>
    <t>350521****3566</t>
  </si>
  <si>
    <t>小学数学</t>
  </si>
  <si>
    <t>651216104367</t>
  </si>
  <si>
    <t>方采红</t>
  </si>
  <si>
    <t>350521****6100</t>
  </si>
  <si>
    <t>112.1</t>
  </si>
  <si>
    <t>651216104970</t>
  </si>
  <si>
    <t>张碧钦</t>
  </si>
  <si>
    <t>350321****3047</t>
  </si>
  <si>
    <t>651216105335</t>
  </si>
  <si>
    <t>郑贵珠</t>
  </si>
  <si>
    <t>350322****4889</t>
  </si>
  <si>
    <t>109.2</t>
  </si>
  <si>
    <t>651216104585</t>
  </si>
  <si>
    <t>陈丽萍</t>
  </si>
  <si>
    <t>350521****7562</t>
  </si>
  <si>
    <t>651216104825</t>
  </si>
  <si>
    <t>许梅萍</t>
  </si>
  <si>
    <t>350322****4845</t>
  </si>
  <si>
    <t>107.5</t>
  </si>
  <si>
    <t>651216105610</t>
  </si>
  <si>
    <t>王书虹</t>
  </si>
  <si>
    <t>350521****8025</t>
  </si>
  <si>
    <t>100.0</t>
  </si>
  <si>
    <t>108.0</t>
  </si>
  <si>
    <t>104.8</t>
  </si>
  <si>
    <t>651216104867</t>
  </si>
  <si>
    <t>陈一贞</t>
  </si>
  <si>
    <t>350521****786X</t>
  </si>
  <si>
    <t>101.6</t>
  </si>
  <si>
    <t>651216104664</t>
  </si>
  <si>
    <t>许堃辉</t>
  </si>
  <si>
    <t>350521****1558</t>
  </si>
  <si>
    <t>100.8</t>
  </si>
  <si>
    <t>8</t>
  </si>
  <si>
    <t>651216104617</t>
  </si>
  <si>
    <t>苏钰尘</t>
  </si>
  <si>
    <t>350521****0036</t>
  </si>
  <si>
    <t>100.4</t>
  </si>
  <si>
    <t>651216104590</t>
  </si>
  <si>
    <t>陈惠萍</t>
  </si>
  <si>
    <t>350521****3541</t>
  </si>
  <si>
    <t>115.0</t>
  </si>
  <si>
    <t>651216105544</t>
  </si>
  <si>
    <t>陈婉卿</t>
  </si>
  <si>
    <t>350521****0067</t>
  </si>
  <si>
    <t>651216104551</t>
  </si>
  <si>
    <t>王希凡</t>
  </si>
  <si>
    <t>350521****003X</t>
  </si>
  <si>
    <t>88.5</t>
  </si>
  <si>
    <t>96.6</t>
  </si>
  <si>
    <t>651216104639</t>
  </si>
  <si>
    <t>庄芳芳</t>
  </si>
  <si>
    <t>350521****6561</t>
  </si>
  <si>
    <t>96.5</t>
  </si>
  <si>
    <t>95.9</t>
  </si>
  <si>
    <t>651216104517</t>
  </si>
  <si>
    <t>康小梅</t>
  </si>
  <si>
    <t>350521****5526</t>
  </si>
  <si>
    <t>84.0</t>
  </si>
  <si>
    <t>95.4</t>
  </si>
  <si>
    <t>651216105191</t>
  </si>
  <si>
    <t>陈宇航</t>
  </si>
  <si>
    <t>350521****2035</t>
  </si>
  <si>
    <t>95.2</t>
  </si>
  <si>
    <t>651216104695</t>
  </si>
  <si>
    <t>林娜</t>
  </si>
  <si>
    <t>350128****1721</t>
  </si>
  <si>
    <t>93.0</t>
  </si>
  <si>
    <t>95.1</t>
  </si>
  <si>
    <t>651216104869</t>
  </si>
  <si>
    <t>王舒婷</t>
  </si>
  <si>
    <t>350521****452X</t>
  </si>
  <si>
    <t>90.0</t>
  </si>
  <si>
    <t>651216104937</t>
  </si>
  <si>
    <t>许嘉琍</t>
  </si>
  <si>
    <t>350521****5269</t>
  </si>
  <si>
    <t>651216105593</t>
  </si>
  <si>
    <t>陈少军</t>
  </si>
  <si>
    <t>350521****8059</t>
  </si>
  <si>
    <t>81.0</t>
  </si>
  <si>
    <t>651216105111</t>
  </si>
  <si>
    <t>肖滢颖</t>
  </si>
  <si>
    <t>350521****7540</t>
  </si>
  <si>
    <t>125.5</t>
  </si>
  <si>
    <t>71.0</t>
  </si>
  <si>
    <t>92.8</t>
  </si>
  <si>
    <t>651216105153</t>
  </si>
  <si>
    <t>王松芬</t>
  </si>
  <si>
    <t>350521****2045</t>
  </si>
  <si>
    <t>76.5</t>
  </si>
  <si>
    <t>92.7</t>
  </si>
  <si>
    <t>651216105624</t>
  </si>
  <si>
    <t>王雪华</t>
  </si>
  <si>
    <t>89.7</t>
  </si>
  <si>
    <t>651216105573</t>
  </si>
  <si>
    <t>康丽霞</t>
  </si>
  <si>
    <t>350521****4580</t>
  </si>
  <si>
    <t>79.5</t>
  </si>
  <si>
    <t>88.3</t>
  </si>
  <si>
    <t>651216104655</t>
  </si>
  <si>
    <t>庄青青</t>
  </si>
  <si>
    <t>651216105444</t>
  </si>
  <si>
    <t>卓宏达</t>
  </si>
  <si>
    <t>350322****4839</t>
  </si>
  <si>
    <t>85.5</t>
  </si>
  <si>
    <t>86.7</t>
  </si>
  <si>
    <t>651216104500</t>
  </si>
  <si>
    <t>林利阳</t>
  </si>
  <si>
    <t>350521****7844</t>
  </si>
  <si>
    <t>69.5</t>
  </si>
  <si>
    <t>小学英语</t>
  </si>
  <si>
    <t>651316105725</t>
  </si>
  <si>
    <t>林婉婷</t>
  </si>
  <si>
    <t>350521****1529</t>
  </si>
  <si>
    <t>122.3</t>
  </si>
  <si>
    <t>651316106288</t>
  </si>
  <si>
    <t>刘瑞玲</t>
  </si>
  <si>
    <t>350521****5148</t>
  </si>
  <si>
    <t>120.4</t>
  </si>
  <si>
    <t>651316106440</t>
  </si>
  <si>
    <t>郑丹娇</t>
  </si>
  <si>
    <t>350521****2023</t>
  </si>
  <si>
    <t>123.5</t>
  </si>
  <si>
    <t>117.5</t>
  </si>
  <si>
    <t>651316105890</t>
  </si>
  <si>
    <t>王伟婷</t>
  </si>
  <si>
    <t>350521****1566</t>
  </si>
  <si>
    <t>121.0</t>
  </si>
  <si>
    <t>115.9</t>
  </si>
  <si>
    <t>小学科学</t>
  </si>
  <si>
    <t>651416106768</t>
  </si>
  <si>
    <t>黄淑花</t>
  </si>
  <si>
    <t>350526****7521</t>
  </si>
  <si>
    <t>121.4</t>
  </si>
  <si>
    <t>651416106854</t>
  </si>
  <si>
    <t>李玉钦</t>
  </si>
  <si>
    <t>350521****5531</t>
  </si>
  <si>
    <t>112.6</t>
  </si>
  <si>
    <t>651416106830</t>
  </si>
  <si>
    <t>贺洁琳</t>
  </si>
  <si>
    <t>350502****3527</t>
  </si>
  <si>
    <t>108.5</t>
  </si>
  <si>
    <t>110.1</t>
  </si>
  <si>
    <t>651416106679</t>
  </si>
  <si>
    <t>蔡小芬</t>
  </si>
  <si>
    <t>350521****162X</t>
  </si>
  <si>
    <t>123.0</t>
  </si>
  <si>
    <t>651416106733</t>
  </si>
  <si>
    <t>许丽君</t>
  </si>
  <si>
    <t>350521****156X</t>
  </si>
  <si>
    <t>108.1</t>
  </si>
  <si>
    <t>小学音乐</t>
  </si>
  <si>
    <t>651716107074</t>
  </si>
  <si>
    <t>陈晓萍</t>
  </si>
  <si>
    <t>350425****2422</t>
  </si>
  <si>
    <t>122.0</t>
  </si>
  <si>
    <t>651716106966</t>
  </si>
  <si>
    <t>何群盈</t>
  </si>
  <si>
    <t>350521****0041</t>
  </si>
  <si>
    <t>87.0</t>
  </si>
  <si>
    <t>91.6</t>
  </si>
  <si>
    <t>651716107300</t>
  </si>
  <si>
    <t>黄梅兰</t>
  </si>
  <si>
    <t>350500****5521</t>
  </si>
  <si>
    <t>85.7</t>
  </si>
  <si>
    <t>651716107089</t>
  </si>
  <si>
    <t>陈婷婷</t>
  </si>
  <si>
    <t>350521****0022</t>
  </si>
  <si>
    <t>78.5</t>
  </si>
  <si>
    <t>83.6</t>
  </si>
  <si>
    <t>小学音乐
（南音方向）</t>
  </si>
  <si>
    <t>651716107002</t>
  </si>
  <si>
    <t>廖雅楠</t>
  </si>
  <si>
    <t>86.5</t>
  </si>
  <si>
    <t>87.9</t>
  </si>
  <si>
    <t>小学美术</t>
  </si>
  <si>
    <t>651816107460</t>
  </si>
  <si>
    <t>郑友彬</t>
  </si>
  <si>
    <t>350526****1519</t>
  </si>
  <si>
    <t>111.0</t>
  </si>
  <si>
    <t>651816107419</t>
  </si>
  <si>
    <t>陈荔贞</t>
  </si>
  <si>
    <t>350321****0727</t>
  </si>
  <si>
    <t>651816107848</t>
  </si>
  <si>
    <t>王丽真</t>
  </si>
  <si>
    <t>350521****5601</t>
  </si>
  <si>
    <t>651816107882</t>
  </si>
  <si>
    <t>卢楚红</t>
  </si>
  <si>
    <t>350521****5524</t>
  </si>
  <si>
    <t>106.6</t>
  </si>
  <si>
    <t>小学体育</t>
  </si>
  <si>
    <t>651916108408</t>
  </si>
  <si>
    <t>陈灿文</t>
  </si>
  <si>
    <t>350521****8050</t>
  </si>
  <si>
    <t>119.3</t>
  </si>
  <si>
    <t>651916108286</t>
  </si>
  <si>
    <t>曾伟杰</t>
  </si>
  <si>
    <t>350521****1554</t>
  </si>
  <si>
    <t>115.4</t>
  </si>
  <si>
    <t>651916108277</t>
  </si>
  <si>
    <t>饶炜</t>
  </si>
  <si>
    <t>350521****001X</t>
  </si>
  <si>
    <t>115.2</t>
  </si>
  <si>
    <t>651916108106</t>
  </si>
  <si>
    <t>黄腾疆</t>
  </si>
  <si>
    <t>350521****8011</t>
  </si>
  <si>
    <t>111.7</t>
  </si>
  <si>
    <t>651916108266</t>
  </si>
  <si>
    <t>郭志杰</t>
  </si>
  <si>
    <t>350521****5519</t>
  </si>
  <si>
    <t>108.8</t>
  </si>
  <si>
    <t>651916108293</t>
  </si>
  <si>
    <t>陈伟东</t>
  </si>
  <si>
    <t>350521****1011</t>
  </si>
  <si>
    <t>106.0</t>
  </si>
  <si>
    <t>651916108136</t>
  </si>
  <si>
    <t>涂挺前</t>
  </si>
  <si>
    <t>350425****1817</t>
  </si>
  <si>
    <t>651916108313</t>
  </si>
  <si>
    <t>蔡聪聪</t>
  </si>
  <si>
    <t>350521****6037</t>
  </si>
  <si>
    <t>104.3</t>
  </si>
  <si>
    <t>小学信息技术</t>
  </si>
  <si>
    <t>652016108830</t>
  </si>
  <si>
    <t>张瑜</t>
  </si>
  <si>
    <t>130622****3426</t>
  </si>
  <si>
    <t>118.4</t>
  </si>
  <si>
    <t>652016108782</t>
  </si>
  <si>
    <t>王凝</t>
  </si>
  <si>
    <t>350521****7520</t>
  </si>
  <si>
    <t>652016108668</t>
  </si>
  <si>
    <t>骆志茹</t>
  </si>
  <si>
    <t>350521****3089</t>
  </si>
  <si>
    <t>108.4</t>
  </si>
  <si>
    <t>652016108806</t>
  </si>
  <si>
    <t>李蒙蒙</t>
  </si>
  <si>
    <t>410622****202X</t>
  </si>
  <si>
    <t>652016108752</t>
  </si>
  <si>
    <t>张娟娟</t>
  </si>
  <si>
    <t>350521****5124</t>
  </si>
  <si>
    <t>特殊教育</t>
  </si>
  <si>
    <t>655116111309</t>
  </si>
  <si>
    <t>陈振辉</t>
  </si>
  <si>
    <t>350526****3031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</si>
</sst>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0"/>
      <name val="Arial"/>
      <family val="2"/>
    </font>
    <font>
      <sz val="11"/>
      <name val="宋体"/>
      <family val="0"/>
    </font>
    <font>
      <b/>
      <sz val="14"/>
      <name val="仿宋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7"/>
  <sheetViews>
    <sheetView tabSelected="1" workbookViewId="0" topLeftCell="A107">
      <selection activeCell="P9" sqref="P9"/>
    </sheetView>
  </sheetViews>
  <sheetFormatPr defaultColWidth="9.140625" defaultRowHeight="12.75"/>
  <cols>
    <col min="1" max="1" width="12.57421875" style="2" customWidth="1"/>
    <col min="2" max="2" width="13.140625" style="2" customWidth="1"/>
    <col min="3" max="3" width="6.57421875" style="2" customWidth="1"/>
    <col min="4" max="4" width="3.140625" style="2" customWidth="1"/>
    <col min="5" max="5" width="14.28125" style="2" customWidth="1"/>
    <col min="6" max="9" width="6.8515625" style="2" customWidth="1"/>
    <col min="10" max="10" width="2.57421875" style="2" customWidth="1"/>
    <col min="11" max="11" width="6.8515625" style="2" customWidth="1"/>
    <col min="12" max="12" width="5.421875" style="2" customWidth="1"/>
    <col min="13" max="16384" width="9.140625" style="2" customWidth="1"/>
  </cols>
  <sheetData>
    <row r="1" spans="1:13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" customFormat="1" ht="36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4" t="s">
        <v>12</v>
      </c>
      <c r="M2" s="5" t="s">
        <v>13</v>
      </c>
    </row>
    <row r="3" spans="1:13" s="1" customFormat="1" ht="24.75" customHeight="1">
      <c r="A3" s="4" t="s">
        <v>14</v>
      </c>
      <c r="B3" s="4" t="s">
        <v>15</v>
      </c>
      <c r="C3" s="4" t="s">
        <v>16</v>
      </c>
      <c r="D3" s="4" t="s">
        <v>17</v>
      </c>
      <c r="E3" s="4" t="s">
        <v>18</v>
      </c>
      <c r="F3" s="4" t="s">
        <v>19</v>
      </c>
      <c r="G3" s="4" t="s">
        <v>20</v>
      </c>
      <c r="H3" s="4" t="s">
        <v>21</v>
      </c>
      <c r="I3" s="6">
        <f aca="true" t="shared" si="0" ref="I3:I34">H3/150*100</f>
        <v>77.33333333333333</v>
      </c>
      <c r="J3" s="4"/>
      <c r="K3" s="7">
        <f aca="true" t="shared" si="1" ref="K3:K34">I3+J3</f>
        <v>77.33333333333333</v>
      </c>
      <c r="L3" s="4" t="s">
        <v>22</v>
      </c>
      <c r="M3" s="4"/>
    </row>
    <row r="4" spans="1:13" s="1" customFormat="1" ht="24.75" customHeight="1">
      <c r="A4" s="4" t="s">
        <v>14</v>
      </c>
      <c r="B4" s="4" t="s">
        <v>23</v>
      </c>
      <c r="C4" s="4" t="s">
        <v>24</v>
      </c>
      <c r="D4" s="4" t="s">
        <v>17</v>
      </c>
      <c r="E4" s="4" t="s">
        <v>25</v>
      </c>
      <c r="F4" s="4" t="s">
        <v>26</v>
      </c>
      <c r="G4" s="4" t="s">
        <v>27</v>
      </c>
      <c r="H4" s="4" t="s">
        <v>28</v>
      </c>
      <c r="I4" s="6">
        <f t="shared" si="0"/>
        <v>76.6</v>
      </c>
      <c r="J4" s="4"/>
      <c r="K4" s="7">
        <f t="shared" si="1"/>
        <v>76.6</v>
      </c>
      <c r="L4" s="4" t="s">
        <v>29</v>
      </c>
      <c r="M4" s="4"/>
    </row>
    <row r="5" spans="1:13" s="1" customFormat="1" ht="24.75" customHeight="1">
      <c r="A5" s="4" t="s">
        <v>14</v>
      </c>
      <c r="B5" s="4" t="s">
        <v>30</v>
      </c>
      <c r="C5" s="4" t="s">
        <v>31</v>
      </c>
      <c r="D5" s="4" t="s">
        <v>17</v>
      </c>
      <c r="E5" s="4" t="s">
        <v>32</v>
      </c>
      <c r="F5" s="4" t="s">
        <v>19</v>
      </c>
      <c r="G5" s="4" t="s">
        <v>33</v>
      </c>
      <c r="H5" s="4" t="s">
        <v>34</v>
      </c>
      <c r="I5" s="6">
        <f t="shared" si="0"/>
        <v>73.53333333333333</v>
      </c>
      <c r="J5" s="4"/>
      <c r="K5" s="7">
        <f t="shared" si="1"/>
        <v>73.53333333333333</v>
      </c>
      <c r="L5" s="4" t="s">
        <v>35</v>
      </c>
      <c r="M5" s="4"/>
    </row>
    <row r="6" spans="1:13" s="1" customFormat="1" ht="24.75" customHeight="1">
      <c r="A6" s="4" t="s">
        <v>14</v>
      </c>
      <c r="B6" s="4" t="s">
        <v>36</v>
      </c>
      <c r="C6" s="4" t="s">
        <v>37</v>
      </c>
      <c r="D6" s="4" t="s">
        <v>17</v>
      </c>
      <c r="E6" s="4" t="s">
        <v>38</v>
      </c>
      <c r="F6" s="4" t="s">
        <v>39</v>
      </c>
      <c r="G6" s="4" t="s">
        <v>40</v>
      </c>
      <c r="H6" s="4" t="s">
        <v>41</v>
      </c>
      <c r="I6" s="6">
        <f t="shared" si="0"/>
        <v>72.46666666666667</v>
      </c>
      <c r="J6" s="4"/>
      <c r="K6" s="7">
        <f t="shared" si="1"/>
        <v>72.46666666666667</v>
      </c>
      <c r="L6" s="4" t="s">
        <v>42</v>
      </c>
      <c r="M6" s="4"/>
    </row>
    <row r="7" spans="1:13" s="1" customFormat="1" ht="24.75" customHeight="1">
      <c r="A7" s="4" t="s">
        <v>14</v>
      </c>
      <c r="B7" s="4" t="s">
        <v>43</v>
      </c>
      <c r="C7" s="4" t="s">
        <v>44</v>
      </c>
      <c r="D7" s="4" t="s">
        <v>17</v>
      </c>
      <c r="E7" s="4" t="s">
        <v>45</v>
      </c>
      <c r="F7" s="4" t="s">
        <v>46</v>
      </c>
      <c r="G7" s="4" t="s">
        <v>47</v>
      </c>
      <c r="H7" s="4" t="s">
        <v>48</v>
      </c>
      <c r="I7" s="6">
        <f t="shared" si="0"/>
        <v>71.73333333333332</v>
      </c>
      <c r="J7" s="4"/>
      <c r="K7" s="7">
        <f t="shared" si="1"/>
        <v>71.73333333333332</v>
      </c>
      <c r="L7" s="4" t="s">
        <v>49</v>
      </c>
      <c r="M7" s="4"/>
    </row>
    <row r="8" spans="1:13" s="1" customFormat="1" ht="24.75" customHeight="1">
      <c r="A8" s="4" t="s">
        <v>14</v>
      </c>
      <c r="B8" s="4" t="s">
        <v>50</v>
      </c>
      <c r="C8" s="4" t="s">
        <v>51</v>
      </c>
      <c r="D8" s="4" t="s">
        <v>17</v>
      </c>
      <c r="E8" s="4" t="s">
        <v>52</v>
      </c>
      <c r="F8" s="4" t="s">
        <v>53</v>
      </c>
      <c r="G8" s="4" t="s">
        <v>54</v>
      </c>
      <c r="H8" s="4" t="s">
        <v>55</v>
      </c>
      <c r="I8" s="6">
        <f t="shared" si="0"/>
        <v>70.53333333333333</v>
      </c>
      <c r="J8" s="4"/>
      <c r="K8" s="7">
        <f t="shared" si="1"/>
        <v>70.53333333333333</v>
      </c>
      <c r="L8" s="4" t="s">
        <v>56</v>
      </c>
      <c r="M8" s="4"/>
    </row>
    <row r="9" spans="1:13" s="1" customFormat="1" ht="24.75" customHeight="1">
      <c r="A9" s="4" t="s">
        <v>14</v>
      </c>
      <c r="B9" s="4" t="s">
        <v>57</v>
      </c>
      <c r="C9" s="4" t="s">
        <v>58</v>
      </c>
      <c r="D9" s="4" t="s">
        <v>17</v>
      </c>
      <c r="E9" s="4" t="s">
        <v>59</v>
      </c>
      <c r="F9" s="4" t="s">
        <v>60</v>
      </c>
      <c r="G9" s="4" t="s">
        <v>61</v>
      </c>
      <c r="H9" s="4" t="s">
        <v>62</v>
      </c>
      <c r="I9" s="6">
        <f t="shared" si="0"/>
        <v>69.80000000000001</v>
      </c>
      <c r="J9" s="4"/>
      <c r="K9" s="7">
        <f t="shared" si="1"/>
        <v>69.80000000000001</v>
      </c>
      <c r="L9" s="4" t="s">
        <v>63</v>
      </c>
      <c r="M9" s="4"/>
    </row>
    <row r="10" spans="1:13" s="1" customFormat="1" ht="24.75" customHeight="1">
      <c r="A10" s="4" t="s">
        <v>14</v>
      </c>
      <c r="B10" s="4" t="s">
        <v>64</v>
      </c>
      <c r="C10" s="4" t="s">
        <v>65</v>
      </c>
      <c r="D10" s="4" t="s">
        <v>17</v>
      </c>
      <c r="E10" s="4" t="s">
        <v>66</v>
      </c>
      <c r="F10" s="4" t="s">
        <v>67</v>
      </c>
      <c r="G10" s="4" t="s">
        <v>68</v>
      </c>
      <c r="H10" s="4" t="s">
        <v>62</v>
      </c>
      <c r="I10" s="6">
        <f t="shared" si="0"/>
        <v>69.80000000000001</v>
      </c>
      <c r="J10" s="4"/>
      <c r="K10" s="7">
        <f t="shared" si="1"/>
        <v>69.80000000000001</v>
      </c>
      <c r="L10" s="4" t="s">
        <v>63</v>
      </c>
      <c r="M10" s="4"/>
    </row>
    <row r="11" spans="1:13" s="1" customFormat="1" ht="24.75" customHeight="1">
      <c r="A11" s="4" t="s">
        <v>14</v>
      </c>
      <c r="B11" s="4" t="s">
        <v>69</v>
      </c>
      <c r="C11" s="4" t="s">
        <v>70</v>
      </c>
      <c r="D11" s="4" t="s">
        <v>17</v>
      </c>
      <c r="E11" s="4" t="s">
        <v>71</v>
      </c>
      <c r="F11" s="4" t="s">
        <v>72</v>
      </c>
      <c r="G11" s="4" t="s">
        <v>73</v>
      </c>
      <c r="H11" s="4" t="s">
        <v>74</v>
      </c>
      <c r="I11" s="6">
        <f t="shared" si="0"/>
        <v>69.73333333333332</v>
      </c>
      <c r="J11" s="4"/>
      <c r="K11" s="7">
        <f t="shared" si="1"/>
        <v>69.73333333333332</v>
      </c>
      <c r="L11" s="4" t="s">
        <v>75</v>
      </c>
      <c r="M11" s="4"/>
    </row>
    <row r="12" spans="1:13" s="1" customFormat="1" ht="24.75" customHeight="1">
      <c r="A12" s="4" t="s">
        <v>14</v>
      </c>
      <c r="B12" s="4" t="s">
        <v>76</v>
      </c>
      <c r="C12" s="4" t="s">
        <v>77</v>
      </c>
      <c r="D12" s="4" t="s">
        <v>17</v>
      </c>
      <c r="E12" s="4" t="s">
        <v>78</v>
      </c>
      <c r="F12" s="4" t="s">
        <v>79</v>
      </c>
      <c r="G12" s="4" t="s">
        <v>80</v>
      </c>
      <c r="H12" s="4" t="s">
        <v>53</v>
      </c>
      <c r="I12" s="6">
        <f t="shared" si="0"/>
        <v>69.33333333333334</v>
      </c>
      <c r="J12" s="4"/>
      <c r="K12" s="7">
        <f t="shared" si="1"/>
        <v>69.33333333333334</v>
      </c>
      <c r="L12" s="4" t="s">
        <v>81</v>
      </c>
      <c r="M12" s="4"/>
    </row>
    <row r="13" spans="1:13" s="1" customFormat="1" ht="24.75" customHeight="1">
      <c r="A13" s="4" t="s">
        <v>14</v>
      </c>
      <c r="B13" s="4" t="s">
        <v>82</v>
      </c>
      <c r="C13" s="4" t="s">
        <v>83</v>
      </c>
      <c r="D13" s="4" t="s">
        <v>17</v>
      </c>
      <c r="E13" s="4" t="s">
        <v>84</v>
      </c>
      <c r="F13" s="4" t="s">
        <v>27</v>
      </c>
      <c r="G13" s="4" t="s">
        <v>85</v>
      </c>
      <c r="H13" s="4" t="s">
        <v>86</v>
      </c>
      <c r="I13" s="6">
        <f t="shared" si="0"/>
        <v>67.46666666666667</v>
      </c>
      <c r="J13" s="4"/>
      <c r="K13" s="7">
        <f t="shared" si="1"/>
        <v>67.46666666666667</v>
      </c>
      <c r="L13" s="4" t="s">
        <v>87</v>
      </c>
      <c r="M13" s="4"/>
    </row>
    <row r="14" spans="1:13" s="1" customFormat="1" ht="24.75" customHeight="1">
      <c r="A14" s="4" t="s">
        <v>14</v>
      </c>
      <c r="B14" s="4" t="s">
        <v>88</v>
      </c>
      <c r="C14" s="4" t="s">
        <v>89</v>
      </c>
      <c r="D14" s="4" t="s">
        <v>17</v>
      </c>
      <c r="E14" s="4" t="s">
        <v>90</v>
      </c>
      <c r="F14" s="4" t="s">
        <v>91</v>
      </c>
      <c r="G14" s="4" t="s">
        <v>92</v>
      </c>
      <c r="H14" s="4" t="s">
        <v>93</v>
      </c>
      <c r="I14" s="6">
        <f t="shared" si="0"/>
        <v>67</v>
      </c>
      <c r="J14" s="4"/>
      <c r="K14" s="7">
        <f t="shared" si="1"/>
        <v>67</v>
      </c>
      <c r="L14" s="4" t="s">
        <v>94</v>
      </c>
      <c r="M14" s="4"/>
    </row>
    <row r="15" spans="1:13" s="1" customFormat="1" ht="24.75" customHeight="1">
      <c r="A15" s="4" t="s">
        <v>14</v>
      </c>
      <c r="B15" s="4" t="s">
        <v>95</v>
      </c>
      <c r="C15" s="4" t="s">
        <v>96</v>
      </c>
      <c r="D15" s="4" t="s">
        <v>17</v>
      </c>
      <c r="E15" s="4" t="s">
        <v>97</v>
      </c>
      <c r="F15" s="4" t="s">
        <v>40</v>
      </c>
      <c r="G15" s="4" t="s">
        <v>61</v>
      </c>
      <c r="H15" s="4" t="s">
        <v>98</v>
      </c>
      <c r="I15" s="6">
        <f t="shared" si="0"/>
        <v>66.60000000000001</v>
      </c>
      <c r="J15" s="4"/>
      <c r="K15" s="7">
        <f t="shared" si="1"/>
        <v>66.60000000000001</v>
      </c>
      <c r="L15" s="4" t="s">
        <v>99</v>
      </c>
      <c r="M15" s="4"/>
    </row>
    <row r="16" spans="1:13" s="1" customFormat="1" ht="24.75" customHeight="1">
      <c r="A16" s="4" t="s">
        <v>14</v>
      </c>
      <c r="B16" s="4" t="s">
        <v>100</v>
      </c>
      <c r="C16" s="4" t="s">
        <v>101</v>
      </c>
      <c r="D16" s="4" t="s">
        <v>17</v>
      </c>
      <c r="E16" s="4" t="s">
        <v>102</v>
      </c>
      <c r="F16" s="4" t="s">
        <v>103</v>
      </c>
      <c r="G16" s="4" t="s">
        <v>104</v>
      </c>
      <c r="H16" s="4" t="s">
        <v>105</v>
      </c>
      <c r="I16" s="6">
        <f t="shared" si="0"/>
        <v>66.3</v>
      </c>
      <c r="J16" s="4"/>
      <c r="K16" s="7">
        <f t="shared" si="1"/>
        <v>66.3</v>
      </c>
      <c r="L16" s="4" t="s">
        <v>106</v>
      </c>
      <c r="M16" s="4"/>
    </row>
    <row r="17" spans="1:13" s="1" customFormat="1" ht="24.75" customHeight="1">
      <c r="A17" s="4" t="s">
        <v>14</v>
      </c>
      <c r="B17" s="4" t="s">
        <v>107</v>
      </c>
      <c r="C17" s="4" t="s">
        <v>108</v>
      </c>
      <c r="D17" s="4" t="s">
        <v>17</v>
      </c>
      <c r="E17" s="4" t="s">
        <v>109</v>
      </c>
      <c r="F17" s="4" t="s">
        <v>110</v>
      </c>
      <c r="G17" s="4" t="s">
        <v>111</v>
      </c>
      <c r="H17" s="4" t="s">
        <v>112</v>
      </c>
      <c r="I17" s="6">
        <f t="shared" si="0"/>
        <v>65.56666666666666</v>
      </c>
      <c r="J17" s="4"/>
      <c r="K17" s="7">
        <f t="shared" si="1"/>
        <v>65.56666666666666</v>
      </c>
      <c r="L17" s="4" t="s">
        <v>113</v>
      </c>
      <c r="M17" s="4"/>
    </row>
    <row r="18" spans="1:13" s="1" customFormat="1" ht="24.75" customHeight="1">
      <c r="A18" s="4" t="s">
        <v>14</v>
      </c>
      <c r="B18" s="4" t="s">
        <v>114</v>
      </c>
      <c r="C18" s="4" t="s">
        <v>115</v>
      </c>
      <c r="D18" s="4" t="s">
        <v>17</v>
      </c>
      <c r="E18" s="4" t="s">
        <v>116</v>
      </c>
      <c r="F18" s="4" t="s">
        <v>110</v>
      </c>
      <c r="G18" s="4" t="s">
        <v>80</v>
      </c>
      <c r="H18" s="4" t="s">
        <v>117</v>
      </c>
      <c r="I18" s="6">
        <f t="shared" si="0"/>
        <v>65.46666666666667</v>
      </c>
      <c r="J18" s="4"/>
      <c r="K18" s="7">
        <f t="shared" si="1"/>
        <v>65.46666666666667</v>
      </c>
      <c r="L18" s="4" t="s">
        <v>118</v>
      </c>
      <c r="M18" s="4"/>
    </row>
    <row r="19" spans="1:13" s="1" customFormat="1" ht="24.75" customHeight="1">
      <c r="A19" s="4" t="s">
        <v>14</v>
      </c>
      <c r="B19" s="4" t="s">
        <v>119</v>
      </c>
      <c r="C19" s="4" t="s">
        <v>120</v>
      </c>
      <c r="D19" s="4" t="s">
        <v>17</v>
      </c>
      <c r="E19" s="4" t="s">
        <v>121</v>
      </c>
      <c r="F19" s="4" t="s">
        <v>91</v>
      </c>
      <c r="G19" s="4" t="s">
        <v>122</v>
      </c>
      <c r="H19" s="4" t="s">
        <v>123</v>
      </c>
      <c r="I19" s="6">
        <f t="shared" si="0"/>
        <v>65.2</v>
      </c>
      <c r="J19" s="4"/>
      <c r="K19" s="7">
        <f t="shared" si="1"/>
        <v>65.2</v>
      </c>
      <c r="L19" s="4" t="s">
        <v>124</v>
      </c>
      <c r="M19" s="4"/>
    </row>
    <row r="20" spans="1:13" s="1" customFormat="1" ht="24.75" customHeight="1">
      <c r="A20" s="4" t="s">
        <v>14</v>
      </c>
      <c r="B20" s="4" t="s">
        <v>125</v>
      </c>
      <c r="C20" s="4" t="s">
        <v>126</v>
      </c>
      <c r="D20" s="4" t="s">
        <v>17</v>
      </c>
      <c r="E20" s="4" t="s">
        <v>127</v>
      </c>
      <c r="F20" s="4" t="s">
        <v>47</v>
      </c>
      <c r="G20" s="4" t="s">
        <v>128</v>
      </c>
      <c r="H20" s="4" t="s">
        <v>129</v>
      </c>
      <c r="I20" s="6">
        <f t="shared" si="0"/>
        <v>64.8</v>
      </c>
      <c r="J20" s="4"/>
      <c r="K20" s="7">
        <f t="shared" si="1"/>
        <v>64.8</v>
      </c>
      <c r="L20" s="4" t="s">
        <v>130</v>
      </c>
      <c r="M20" s="4"/>
    </row>
    <row r="21" spans="1:13" s="1" customFormat="1" ht="24.75" customHeight="1">
      <c r="A21" s="4" t="s">
        <v>14</v>
      </c>
      <c r="B21" s="4" t="s">
        <v>131</v>
      </c>
      <c r="C21" s="4" t="s">
        <v>132</v>
      </c>
      <c r="D21" s="4" t="s">
        <v>17</v>
      </c>
      <c r="E21" s="4" t="s">
        <v>133</v>
      </c>
      <c r="F21" s="4" t="s">
        <v>134</v>
      </c>
      <c r="G21" s="4" t="s">
        <v>135</v>
      </c>
      <c r="H21" s="4" t="s">
        <v>136</v>
      </c>
      <c r="I21" s="6">
        <f t="shared" si="0"/>
        <v>64.60000000000001</v>
      </c>
      <c r="J21" s="4"/>
      <c r="K21" s="7">
        <f t="shared" si="1"/>
        <v>64.60000000000001</v>
      </c>
      <c r="L21" s="4" t="s">
        <v>137</v>
      </c>
      <c r="M21" s="4"/>
    </row>
    <row r="22" spans="1:13" s="1" customFormat="1" ht="24.75" customHeight="1">
      <c r="A22" s="4" t="s">
        <v>14</v>
      </c>
      <c r="B22" s="4" t="s">
        <v>138</v>
      </c>
      <c r="C22" s="4" t="s">
        <v>139</v>
      </c>
      <c r="D22" s="4" t="s">
        <v>17</v>
      </c>
      <c r="E22" s="4" t="s">
        <v>140</v>
      </c>
      <c r="F22" s="4" t="s">
        <v>141</v>
      </c>
      <c r="G22" s="4" t="s">
        <v>122</v>
      </c>
      <c r="H22" s="4" t="s">
        <v>142</v>
      </c>
      <c r="I22" s="6">
        <f t="shared" si="0"/>
        <v>64.53333333333333</v>
      </c>
      <c r="J22" s="4"/>
      <c r="K22" s="7">
        <f t="shared" si="1"/>
        <v>64.53333333333333</v>
      </c>
      <c r="L22" s="4" t="s">
        <v>143</v>
      </c>
      <c r="M22" s="4"/>
    </row>
    <row r="23" spans="1:13" s="1" customFormat="1" ht="24.75" customHeight="1">
      <c r="A23" s="4" t="s">
        <v>144</v>
      </c>
      <c r="B23" s="4" t="s">
        <v>145</v>
      </c>
      <c r="C23" s="4" t="s">
        <v>146</v>
      </c>
      <c r="D23" s="4" t="s">
        <v>17</v>
      </c>
      <c r="E23" s="4" t="s">
        <v>147</v>
      </c>
      <c r="F23" s="4" t="s">
        <v>60</v>
      </c>
      <c r="G23" s="4" t="s">
        <v>93</v>
      </c>
      <c r="H23" s="4" t="s">
        <v>148</v>
      </c>
      <c r="I23" s="6">
        <f t="shared" si="0"/>
        <v>71</v>
      </c>
      <c r="J23" s="4"/>
      <c r="K23" s="7">
        <f t="shared" si="1"/>
        <v>71</v>
      </c>
      <c r="L23" s="4" t="s">
        <v>22</v>
      </c>
      <c r="M23" s="4"/>
    </row>
    <row r="24" spans="1:13" s="1" customFormat="1" ht="24.75" customHeight="1">
      <c r="A24" s="4" t="s">
        <v>144</v>
      </c>
      <c r="B24" s="4" t="s">
        <v>149</v>
      </c>
      <c r="C24" s="4" t="s">
        <v>150</v>
      </c>
      <c r="D24" s="4" t="s">
        <v>17</v>
      </c>
      <c r="E24" s="4" t="s">
        <v>151</v>
      </c>
      <c r="F24" s="4" t="s">
        <v>152</v>
      </c>
      <c r="G24" s="4" t="s">
        <v>73</v>
      </c>
      <c r="H24" s="4" t="s">
        <v>153</v>
      </c>
      <c r="I24" s="6">
        <f t="shared" si="0"/>
        <v>70.93333333333334</v>
      </c>
      <c r="J24" s="4"/>
      <c r="K24" s="7">
        <f t="shared" si="1"/>
        <v>70.93333333333334</v>
      </c>
      <c r="L24" s="4" t="s">
        <v>29</v>
      </c>
      <c r="M24" s="4"/>
    </row>
    <row r="25" spans="1:13" s="1" customFormat="1" ht="24.75" customHeight="1">
      <c r="A25" s="4" t="s">
        <v>144</v>
      </c>
      <c r="B25" s="4" t="s">
        <v>154</v>
      </c>
      <c r="C25" s="4" t="s">
        <v>155</v>
      </c>
      <c r="D25" s="4" t="s">
        <v>17</v>
      </c>
      <c r="E25" s="4" t="s">
        <v>156</v>
      </c>
      <c r="F25" s="4" t="s">
        <v>157</v>
      </c>
      <c r="G25" s="4" t="s">
        <v>135</v>
      </c>
      <c r="H25" s="4" t="s">
        <v>158</v>
      </c>
      <c r="I25" s="6">
        <f t="shared" si="0"/>
        <v>70.06666666666666</v>
      </c>
      <c r="J25" s="4"/>
      <c r="K25" s="7">
        <f t="shared" si="1"/>
        <v>70.06666666666666</v>
      </c>
      <c r="L25" s="4" t="s">
        <v>35</v>
      </c>
      <c r="M25" s="4"/>
    </row>
    <row r="26" spans="1:13" s="1" customFormat="1" ht="24.75" customHeight="1">
      <c r="A26" s="4" t="s">
        <v>144</v>
      </c>
      <c r="B26" s="4" t="s">
        <v>159</v>
      </c>
      <c r="C26" s="4" t="s">
        <v>160</v>
      </c>
      <c r="D26" s="4" t="s">
        <v>161</v>
      </c>
      <c r="E26" s="4" t="s">
        <v>162</v>
      </c>
      <c r="F26" s="4" t="s">
        <v>27</v>
      </c>
      <c r="G26" s="4" t="s">
        <v>163</v>
      </c>
      <c r="H26" s="4" t="s">
        <v>164</v>
      </c>
      <c r="I26" s="6">
        <f t="shared" si="0"/>
        <v>69.26666666666667</v>
      </c>
      <c r="J26" s="4"/>
      <c r="K26" s="7">
        <f t="shared" si="1"/>
        <v>69.26666666666667</v>
      </c>
      <c r="L26" s="4" t="s">
        <v>42</v>
      </c>
      <c r="M26" s="4"/>
    </row>
    <row r="27" spans="1:13" s="1" customFormat="1" ht="24.75" customHeight="1">
      <c r="A27" s="4" t="s">
        <v>144</v>
      </c>
      <c r="B27" s="4" t="s">
        <v>165</v>
      </c>
      <c r="C27" s="4" t="s">
        <v>166</v>
      </c>
      <c r="D27" s="4" t="s">
        <v>17</v>
      </c>
      <c r="E27" s="4" t="s">
        <v>167</v>
      </c>
      <c r="F27" s="4" t="s">
        <v>168</v>
      </c>
      <c r="G27" s="4" t="s">
        <v>135</v>
      </c>
      <c r="H27" s="4" t="s">
        <v>40</v>
      </c>
      <c r="I27" s="6">
        <f t="shared" si="0"/>
        <v>69</v>
      </c>
      <c r="J27" s="4"/>
      <c r="K27" s="7">
        <f t="shared" si="1"/>
        <v>69</v>
      </c>
      <c r="L27" s="4" t="s">
        <v>49</v>
      </c>
      <c r="M27" s="4"/>
    </row>
    <row r="28" spans="1:13" s="1" customFormat="1" ht="24.75" customHeight="1">
      <c r="A28" s="4" t="s">
        <v>144</v>
      </c>
      <c r="B28" s="4" t="s">
        <v>169</v>
      </c>
      <c r="C28" s="4" t="s">
        <v>170</v>
      </c>
      <c r="D28" s="4" t="s">
        <v>17</v>
      </c>
      <c r="E28" s="4" t="s">
        <v>171</v>
      </c>
      <c r="F28" s="4" t="s">
        <v>39</v>
      </c>
      <c r="G28" s="4" t="s">
        <v>68</v>
      </c>
      <c r="H28" s="4" t="s">
        <v>172</v>
      </c>
      <c r="I28" s="6">
        <f t="shared" si="0"/>
        <v>68.86666666666666</v>
      </c>
      <c r="J28" s="4"/>
      <c r="K28" s="7">
        <f t="shared" si="1"/>
        <v>68.86666666666666</v>
      </c>
      <c r="L28" s="4" t="s">
        <v>56</v>
      </c>
      <c r="M28" s="4"/>
    </row>
    <row r="29" spans="1:13" s="1" customFormat="1" ht="24.75" customHeight="1">
      <c r="A29" s="4" t="s">
        <v>144</v>
      </c>
      <c r="B29" s="4" t="s">
        <v>173</v>
      </c>
      <c r="C29" s="4" t="s">
        <v>174</v>
      </c>
      <c r="D29" s="4" t="s">
        <v>17</v>
      </c>
      <c r="E29" s="4" t="s">
        <v>175</v>
      </c>
      <c r="F29" s="4" t="s">
        <v>27</v>
      </c>
      <c r="G29" s="4" t="s">
        <v>80</v>
      </c>
      <c r="H29" s="4" t="s">
        <v>176</v>
      </c>
      <c r="I29" s="6">
        <f t="shared" si="0"/>
        <v>68.66666666666667</v>
      </c>
      <c r="J29" s="4"/>
      <c r="K29" s="7">
        <f t="shared" si="1"/>
        <v>68.66666666666667</v>
      </c>
      <c r="L29" s="4" t="s">
        <v>63</v>
      </c>
      <c r="M29" s="4"/>
    </row>
    <row r="30" spans="1:13" s="1" customFormat="1" ht="24.75" customHeight="1">
      <c r="A30" s="4" t="s">
        <v>144</v>
      </c>
      <c r="B30" s="4" t="s">
        <v>177</v>
      </c>
      <c r="C30" s="4" t="s">
        <v>178</v>
      </c>
      <c r="D30" s="4" t="s">
        <v>17</v>
      </c>
      <c r="E30" s="4" t="s">
        <v>179</v>
      </c>
      <c r="F30" s="4" t="s">
        <v>180</v>
      </c>
      <c r="G30" s="4" t="s">
        <v>181</v>
      </c>
      <c r="H30" s="4" t="s">
        <v>176</v>
      </c>
      <c r="I30" s="6">
        <f t="shared" si="0"/>
        <v>68.66666666666667</v>
      </c>
      <c r="J30" s="4"/>
      <c r="K30" s="7">
        <f t="shared" si="1"/>
        <v>68.66666666666667</v>
      </c>
      <c r="L30" s="4" t="s">
        <v>63</v>
      </c>
      <c r="M30" s="4"/>
    </row>
    <row r="31" spans="1:13" s="1" customFormat="1" ht="24.75" customHeight="1">
      <c r="A31" s="4" t="s">
        <v>144</v>
      </c>
      <c r="B31" s="4" t="s">
        <v>182</v>
      </c>
      <c r="C31" s="4" t="s">
        <v>183</v>
      </c>
      <c r="D31" s="4" t="s">
        <v>17</v>
      </c>
      <c r="E31" s="4" t="s">
        <v>175</v>
      </c>
      <c r="F31" s="4" t="s">
        <v>54</v>
      </c>
      <c r="G31" s="4" t="s">
        <v>184</v>
      </c>
      <c r="H31" s="4" t="s">
        <v>185</v>
      </c>
      <c r="I31" s="6">
        <f t="shared" si="0"/>
        <v>68.13333333333334</v>
      </c>
      <c r="J31" s="4"/>
      <c r="K31" s="7">
        <f t="shared" si="1"/>
        <v>68.13333333333334</v>
      </c>
      <c r="L31" s="4" t="s">
        <v>75</v>
      </c>
      <c r="M31" s="4"/>
    </row>
    <row r="32" spans="1:13" s="1" customFormat="1" ht="24.75" customHeight="1">
      <c r="A32" s="4" t="s">
        <v>144</v>
      </c>
      <c r="B32" s="4" t="s">
        <v>186</v>
      </c>
      <c r="C32" s="4" t="s">
        <v>187</v>
      </c>
      <c r="D32" s="4" t="s">
        <v>17</v>
      </c>
      <c r="E32" s="4" t="s">
        <v>175</v>
      </c>
      <c r="F32" s="4" t="s">
        <v>168</v>
      </c>
      <c r="G32" s="4" t="s">
        <v>188</v>
      </c>
      <c r="H32" s="4" t="s">
        <v>134</v>
      </c>
      <c r="I32" s="6">
        <f t="shared" si="0"/>
        <v>68</v>
      </c>
      <c r="J32" s="4"/>
      <c r="K32" s="7">
        <f t="shared" si="1"/>
        <v>68</v>
      </c>
      <c r="L32" s="4" t="s">
        <v>81</v>
      </c>
      <c r="M32" s="4"/>
    </row>
    <row r="33" spans="1:13" s="1" customFormat="1" ht="24.75" customHeight="1">
      <c r="A33" s="4" t="s">
        <v>144</v>
      </c>
      <c r="B33" s="4" t="s">
        <v>189</v>
      </c>
      <c r="C33" s="4" t="s">
        <v>190</v>
      </c>
      <c r="D33" s="4" t="s">
        <v>161</v>
      </c>
      <c r="E33" s="4" t="s">
        <v>191</v>
      </c>
      <c r="F33" s="4" t="s">
        <v>192</v>
      </c>
      <c r="G33" s="4" t="s">
        <v>193</v>
      </c>
      <c r="H33" s="4" t="s">
        <v>194</v>
      </c>
      <c r="I33" s="6">
        <f t="shared" si="0"/>
        <v>67.66666666666666</v>
      </c>
      <c r="J33" s="4"/>
      <c r="K33" s="7">
        <f t="shared" si="1"/>
        <v>67.66666666666666</v>
      </c>
      <c r="L33" s="4" t="s">
        <v>87</v>
      </c>
      <c r="M33" s="4"/>
    </row>
    <row r="34" spans="1:13" s="1" customFormat="1" ht="24.75" customHeight="1">
      <c r="A34" s="4" t="s">
        <v>144</v>
      </c>
      <c r="B34" s="4" t="s">
        <v>195</v>
      </c>
      <c r="C34" s="4" t="s">
        <v>196</v>
      </c>
      <c r="D34" s="4" t="s">
        <v>17</v>
      </c>
      <c r="E34" s="4" t="s">
        <v>197</v>
      </c>
      <c r="F34" s="4" t="s">
        <v>198</v>
      </c>
      <c r="G34" s="4" t="s">
        <v>73</v>
      </c>
      <c r="H34" s="4" t="s">
        <v>86</v>
      </c>
      <c r="I34" s="6">
        <f t="shared" si="0"/>
        <v>67.46666666666667</v>
      </c>
      <c r="J34" s="4"/>
      <c r="K34" s="7">
        <f t="shared" si="1"/>
        <v>67.46666666666667</v>
      </c>
      <c r="L34" s="4" t="s">
        <v>94</v>
      </c>
      <c r="M34" s="4"/>
    </row>
    <row r="35" spans="1:13" s="1" customFormat="1" ht="24.75" customHeight="1">
      <c r="A35" s="4" t="s">
        <v>144</v>
      </c>
      <c r="B35" s="4" t="s">
        <v>199</v>
      </c>
      <c r="C35" s="4" t="s">
        <v>200</v>
      </c>
      <c r="D35" s="4" t="s">
        <v>161</v>
      </c>
      <c r="E35" s="4" t="s">
        <v>201</v>
      </c>
      <c r="F35" s="4" t="s">
        <v>20</v>
      </c>
      <c r="G35" s="4" t="s">
        <v>202</v>
      </c>
      <c r="H35" s="4" t="s">
        <v>93</v>
      </c>
      <c r="I35" s="6">
        <f aca="true" t="shared" si="2" ref="I35:I66">H35/150*100</f>
        <v>67</v>
      </c>
      <c r="J35" s="4"/>
      <c r="K35" s="7">
        <f aca="true" t="shared" si="3" ref="K35:K66">I35+J35</f>
        <v>67</v>
      </c>
      <c r="L35" s="4" t="s">
        <v>99</v>
      </c>
      <c r="M35" s="4"/>
    </row>
    <row r="36" spans="1:13" s="1" customFormat="1" ht="24.75" customHeight="1">
      <c r="A36" s="4" t="s">
        <v>144</v>
      </c>
      <c r="B36" s="4" t="s">
        <v>203</v>
      </c>
      <c r="C36" s="4" t="s">
        <v>204</v>
      </c>
      <c r="D36" s="4" t="s">
        <v>17</v>
      </c>
      <c r="E36" s="4" t="s">
        <v>140</v>
      </c>
      <c r="F36" s="4" t="s">
        <v>205</v>
      </c>
      <c r="G36" s="4" t="s">
        <v>206</v>
      </c>
      <c r="H36" s="4" t="s">
        <v>207</v>
      </c>
      <c r="I36" s="6">
        <f t="shared" si="2"/>
        <v>66.8</v>
      </c>
      <c r="J36" s="4"/>
      <c r="K36" s="7">
        <f t="shared" si="3"/>
        <v>66.8</v>
      </c>
      <c r="L36" s="4" t="s">
        <v>106</v>
      </c>
      <c r="M36" s="4"/>
    </row>
    <row r="37" spans="1:13" s="1" customFormat="1" ht="24.75" customHeight="1">
      <c r="A37" s="4" t="s">
        <v>144</v>
      </c>
      <c r="B37" s="4" t="s">
        <v>208</v>
      </c>
      <c r="C37" s="4" t="s">
        <v>209</v>
      </c>
      <c r="D37" s="4" t="s">
        <v>17</v>
      </c>
      <c r="E37" s="4" t="s">
        <v>210</v>
      </c>
      <c r="F37" s="4" t="s">
        <v>211</v>
      </c>
      <c r="G37" s="4" t="s">
        <v>193</v>
      </c>
      <c r="H37" s="4" t="s">
        <v>212</v>
      </c>
      <c r="I37" s="6">
        <f t="shared" si="2"/>
        <v>66.73333333333333</v>
      </c>
      <c r="J37" s="4"/>
      <c r="K37" s="7">
        <f t="shared" si="3"/>
        <v>66.73333333333333</v>
      </c>
      <c r="L37" s="4" t="s">
        <v>113</v>
      </c>
      <c r="M37" s="4"/>
    </row>
    <row r="38" spans="1:13" s="1" customFormat="1" ht="24.75" customHeight="1">
      <c r="A38" s="4" t="s">
        <v>144</v>
      </c>
      <c r="B38" s="4" t="s">
        <v>213</v>
      </c>
      <c r="C38" s="4" t="s">
        <v>214</v>
      </c>
      <c r="D38" s="4" t="s">
        <v>17</v>
      </c>
      <c r="E38" s="4" t="s">
        <v>215</v>
      </c>
      <c r="F38" s="4" t="s">
        <v>40</v>
      </c>
      <c r="G38" s="4" t="s">
        <v>61</v>
      </c>
      <c r="H38" s="4" t="s">
        <v>98</v>
      </c>
      <c r="I38" s="6">
        <f t="shared" si="2"/>
        <v>66.60000000000001</v>
      </c>
      <c r="J38" s="4"/>
      <c r="K38" s="7">
        <f t="shared" si="3"/>
        <v>66.60000000000001</v>
      </c>
      <c r="L38" s="4" t="s">
        <v>118</v>
      </c>
      <c r="M38" s="4"/>
    </row>
    <row r="39" spans="1:13" s="1" customFormat="1" ht="24.75" customHeight="1">
      <c r="A39" s="4" t="s">
        <v>144</v>
      </c>
      <c r="B39" s="4" t="s">
        <v>216</v>
      </c>
      <c r="C39" s="4" t="s">
        <v>217</v>
      </c>
      <c r="D39" s="4" t="s">
        <v>17</v>
      </c>
      <c r="E39" s="4" t="s">
        <v>218</v>
      </c>
      <c r="F39" s="4" t="s">
        <v>219</v>
      </c>
      <c r="G39" s="4" t="s">
        <v>110</v>
      </c>
      <c r="H39" s="4" t="s">
        <v>163</v>
      </c>
      <c r="I39" s="6">
        <f t="shared" si="2"/>
        <v>66.33333333333333</v>
      </c>
      <c r="J39" s="4"/>
      <c r="K39" s="7">
        <f t="shared" si="3"/>
        <v>66.33333333333333</v>
      </c>
      <c r="L39" s="4" t="s">
        <v>124</v>
      </c>
      <c r="M39" s="4"/>
    </row>
    <row r="40" spans="1:13" s="1" customFormat="1" ht="24.75" customHeight="1">
      <c r="A40" s="4" t="s">
        <v>144</v>
      </c>
      <c r="B40" s="4" t="s">
        <v>220</v>
      </c>
      <c r="C40" s="4" t="s">
        <v>221</v>
      </c>
      <c r="D40" s="4" t="s">
        <v>17</v>
      </c>
      <c r="E40" s="4" t="s">
        <v>222</v>
      </c>
      <c r="F40" s="4" t="s">
        <v>19</v>
      </c>
      <c r="G40" s="4" t="s">
        <v>223</v>
      </c>
      <c r="H40" s="4" t="s">
        <v>224</v>
      </c>
      <c r="I40" s="6">
        <f t="shared" si="2"/>
        <v>66.13333333333333</v>
      </c>
      <c r="J40" s="4"/>
      <c r="K40" s="7">
        <f t="shared" si="3"/>
        <v>66.13333333333333</v>
      </c>
      <c r="L40" s="4" t="s">
        <v>130</v>
      </c>
      <c r="M40" s="4"/>
    </row>
    <row r="41" spans="1:13" s="1" customFormat="1" ht="24.75" customHeight="1">
      <c r="A41" s="4" t="s">
        <v>144</v>
      </c>
      <c r="B41" s="4" t="s">
        <v>225</v>
      </c>
      <c r="C41" s="4" t="s">
        <v>226</v>
      </c>
      <c r="D41" s="4" t="s">
        <v>17</v>
      </c>
      <c r="E41" s="4" t="s">
        <v>227</v>
      </c>
      <c r="F41" s="4" t="s">
        <v>27</v>
      </c>
      <c r="G41" s="4" t="s">
        <v>193</v>
      </c>
      <c r="H41" s="4" t="s">
        <v>110</v>
      </c>
      <c r="I41" s="6">
        <f t="shared" si="2"/>
        <v>65.66666666666666</v>
      </c>
      <c r="J41" s="4"/>
      <c r="K41" s="7">
        <f t="shared" si="3"/>
        <v>65.66666666666666</v>
      </c>
      <c r="L41" s="4" t="s">
        <v>137</v>
      </c>
      <c r="M41" s="4"/>
    </row>
    <row r="42" spans="1:13" s="1" customFormat="1" ht="24.75" customHeight="1">
      <c r="A42" s="4" t="s">
        <v>144</v>
      </c>
      <c r="B42" s="4" t="s">
        <v>228</v>
      </c>
      <c r="C42" s="4" t="s">
        <v>229</v>
      </c>
      <c r="D42" s="4" t="s">
        <v>17</v>
      </c>
      <c r="E42" s="4" t="s">
        <v>230</v>
      </c>
      <c r="F42" s="4" t="s">
        <v>192</v>
      </c>
      <c r="G42" s="4" t="s">
        <v>231</v>
      </c>
      <c r="H42" s="4" t="s">
        <v>232</v>
      </c>
      <c r="I42" s="6">
        <f t="shared" si="2"/>
        <v>65.26666666666668</v>
      </c>
      <c r="J42" s="4"/>
      <c r="K42" s="7">
        <f t="shared" si="3"/>
        <v>65.26666666666668</v>
      </c>
      <c r="L42" s="4" t="s">
        <v>143</v>
      </c>
      <c r="M42" s="4"/>
    </row>
    <row r="43" spans="1:13" s="1" customFormat="1" ht="24.75" customHeight="1">
      <c r="A43" s="4" t="s">
        <v>144</v>
      </c>
      <c r="B43" s="4" t="s">
        <v>233</v>
      </c>
      <c r="C43" s="4" t="s">
        <v>234</v>
      </c>
      <c r="D43" s="4" t="s">
        <v>17</v>
      </c>
      <c r="E43" s="4" t="s">
        <v>235</v>
      </c>
      <c r="F43" s="4" t="s">
        <v>93</v>
      </c>
      <c r="G43" s="4" t="s">
        <v>236</v>
      </c>
      <c r="H43" s="4" t="s">
        <v>61</v>
      </c>
      <c r="I43" s="6">
        <f t="shared" si="2"/>
        <v>65</v>
      </c>
      <c r="J43" s="4"/>
      <c r="K43" s="7">
        <f t="shared" si="3"/>
        <v>65</v>
      </c>
      <c r="L43" s="4" t="s">
        <v>237</v>
      </c>
      <c r="M43" s="4"/>
    </row>
    <row r="44" spans="1:13" s="1" customFormat="1" ht="24.75" customHeight="1">
      <c r="A44" s="4" t="s">
        <v>144</v>
      </c>
      <c r="B44" s="4" t="s">
        <v>238</v>
      </c>
      <c r="C44" s="4" t="s">
        <v>239</v>
      </c>
      <c r="D44" s="4" t="s">
        <v>17</v>
      </c>
      <c r="E44" s="4" t="s">
        <v>240</v>
      </c>
      <c r="F44" s="4" t="s">
        <v>54</v>
      </c>
      <c r="G44" s="4" t="s">
        <v>188</v>
      </c>
      <c r="H44" s="4" t="s">
        <v>241</v>
      </c>
      <c r="I44" s="6">
        <f t="shared" si="2"/>
        <v>64.93333333333334</v>
      </c>
      <c r="J44" s="4"/>
      <c r="K44" s="7">
        <f t="shared" si="3"/>
        <v>64.93333333333334</v>
      </c>
      <c r="L44" s="4" t="s">
        <v>242</v>
      </c>
      <c r="M44" s="4"/>
    </row>
    <row r="45" spans="1:13" s="1" customFormat="1" ht="24.75" customHeight="1">
      <c r="A45" s="4" t="s">
        <v>144</v>
      </c>
      <c r="B45" s="4" t="s">
        <v>243</v>
      </c>
      <c r="C45" s="4" t="s">
        <v>244</v>
      </c>
      <c r="D45" s="4" t="s">
        <v>17</v>
      </c>
      <c r="E45" s="4" t="s">
        <v>245</v>
      </c>
      <c r="F45" s="4" t="s">
        <v>79</v>
      </c>
      <c r="G45" s="4" t="s">
        <v>223</v>
      </c>
      <c r="H45" s="4" t="s">
        <v>142</v>
      </c>
      <c r="I45" s="6">
        <f t="shared" si="2"/>
        <v>64.53333333333333</v>
      </c>
      <c r="J45" s="4"/>
      <c r="K45" s="7">
        <f t="shared" si="3"/>
        <v>64.53333333333333</v>
      </c>
      <c r="L45" s="4" t="s">
        <v>246</v>
      </c>
      <c r="M45" s="4"/>
    </row>
    <row r="46" spans="1:13" s="1" customFormat="1" ht="24.75" customHeight="1">
      <c r="A46" s="4" t="s">
        <v>144</v>
      </c>
      <c r="B46" s="4" t="s">
        <v>247</v>
      </c>
      <c r="C46" s="4" t="s">
        <v>248</v>
      </c>
      <c r="D46" s="4" t="s">
        <v>17</v>
      </c>
      <c r="E46" s="4" t="s">
        <v>249</v>
      </c>
      <c r="F46" s="4" t="s">
        <v>250</v>
      </c>
      <c r="G46" s="4" t="s">
        <v>122</v>
      </c>
      <c r="H46" s="4" t="s">
        <v>251</v>
      </c>
      <c r="I46" s="6">
        <f t="shared" si="2"/>
        <v>64.26666666666667</v>
      </c>
      <c r="J46" s="4"/>
      <c r="K46" s="7">
        <f t="shared" si="3"/>
        <v>64.26666666666667</v>
      </c>
      <c r="L46" s="4" t="s">
        <v>252</v>
      </c>
      <c r="M46" s="4"/>
    </row>
    <row r="47" spans="1:13" s="1" customFormat="1" ht="24.75" customHeight="1">
      <c r="A47" s="4" t="s">
        <v>144</v>
      </c>
      <c r="B47" s="4" t="s">
        <v>253</v>
      </c>
      <c r="C47" s="4" t="s">
        <v>254</v>
      </c>
      <c r="D47" s="4" t="s">
        <v>17</v>
      </c>
      <c r="E47" s="4" t="s">
        <v>255</v>
      </c>
      <c r="F47" s="4" t="s">
        <v>53</v>
      </c>
      <c r="G47" s="4" t="s">
        <v>188</v>
      </c>
      <c r="H47" s="4" t="s">
        <v>256</v>
      </c>
      <c r="I47" s="6">
        <f t="shared" si="2"/>
        <v>64.13333333333333</v>
      </c>
      <c r="J47" s="4"/>
      <c r="K47" s="7">
        <f t="shared" si="3"/>
        <v>64.13333333333333</v>
      </c>
      <c r="L47" s="4" t="s">
        <v>257</v>
      </c>
      <c r="M47" s="4"/>
    </row>
    <row r="48" spans="1:13" s="1" customFormat="1" ht="24.75" customHeight="1">
      <c r="A48" s="4" t="s">
        <v>144</v>
      </c>
      <c r="B48" s="4" t="s">
        <v>258</v>
      </c>
      <c r="C48" s="4" t="s">
        <v>259</v>
      </c>
      <c r="D48" s="4" t="s">
        <v>17</v>
      </c>
      <c r="E48" s="4" t="s">
        <v>260</v>
      </c>
      <c r="F48" s="4" t="s">
        <v>176</v>
      </c>
      <c r="G48" s="4" t="s">
        <v>202</v>
      </c>
      <c r="H48" s="4" t="s">
        <v>261</v>
      </c>
      <c r="I48" s="6">
        <f t="shared" si="2"/>
        <v>64.06666666666666</v>
      </c>
      <c r="J48" s="4"/>
      <c r="K48" s="7">
        <f t="shared" si="3"/>
        <v>64.06666666666666</v>
      </c>
      <c r="L48" s="4" t="s">
        <v>262</v>
      </c>
      <c r="M48" s="4"/>
    </row>
    <row r="49" spans="1:13" s="1" customFormat="1" ht="24.75" customHeight="1">
      <c r="A49" s="4" t="s">
        <v>144</v>
      </c>
      <c r="B49" s="4" t="s">
        <v>263</v>
      </c>
      <c r="C49" s="4" t="s">
        <v>264</v>
      </c>
      <c r="D49" s="4" t="s">
        <v>17</v>
      </c>
      <c r="E49" s="4" t="s">
        <v>265</v>
      </c>
      <c r="F49" s="4" t="s">
        <v>19</v>
      </c>
      <c r="G49" s="4" t="s">
        <v>266</v>
      </c>
      <c r="H49" s="4" t="s">
        <v>85</v>
      </c>
      <c r="I49" s="6">
        <f t="shared" si="2"/>
        <v>63.33333333333333</v>
      </c>
      <c r="J49" s="4"/>
      <c r="K49" s="7">
        <f t="shared" si="3"/>
        <v>63.33333333333333</v>
      </c>
      <c r="L49" s="4" t="s">
        <v>267</v>
      </c>
      <c r="M49" s="4"/>
    </row>
    <row r="50" spans="1:13" s="1" customFormat="1" ht="24.75" customHeight="1">
      <c r="A50" s="4" t="s">
        <v>144</v>
      </c>
      <c r="B50" s="4" t="s">
        <v>268</v>
      </c>
      <c r="C50" s="4" t="s">
        <v>269</v>
      </c>
      <c r="D50" s="4" t="s">
        <v>161</v>
      </c>
      <c r="E50" s="4" t="s">
        <v>270</v>
      </c>
      <c r="F50" s="4" t="s">
        <v>271</v>
      </c>
      <c r="G50" s="4" t="s">
        <v>122</v>
      </c>
      <c r="H50" s="4" t="s">
        <v>85</v>
      </c>
      <c r="I50" s="6">
        <f t="shared" si="2"/>
        <v>63.33333333333333</v>
      </c>
      <c r="J50" s="4"/>
      <c r="K50" s="7">
        <f t="shared" si="3"/>
        <v>63.33333333333333</v>
      </c>
      <c r="L50" s="4" t="s">
        <v>267</v>
      </c>
      <c r="M50" s="4"/>
    </row>
    <row r="51" spans="1:13" s="1" customFormat="1" ht="24.75" customHeight="1">
      <c r="A51" s="4" t="s">
        <v>144</v>
      </c>
      <c r="B51" s="4" t="s">
        <v>272</v>
      </c>
      <c r="C51" s="4" t="s">
        <v>273</v>
      </c>
      <c r="D51" s="4" t="s">
        <v>17</v>
      </c>
      <c r="E51" s="4" t="s">
        <v>274</v>
      </c>
      <c r="F51" s="4" t="s">
        <v>198</v>
      </c>
      <c r="G51" s="4" t="s">
        <v>275</v>
      </c>
      <c r="H51" s="4" t="s">
        <v>276</v>
      </c>
      <c r="I51" s="6">
        <f t="shared" si="2"/>
        <v>63.26666666666667</v>
      </c>
      <c r="J51" s="4"/>
      <c r="K51" s="7">
        <f t="shared" si="3"/>
        <v>63.26666666666667</v>
      </c>
      <c r="L51" s="4" t="s">
        <v>277</v>
      </c>
      <c r="M51" s="4"/>
    </row>
    <row r="52" spans="1:13" s="1" customFormat="1" ht="24.75" customHeight="1">
      <c r="A52" s="4" t="s">
        <v>144</v>
      </c>
      <c r="B52" s="4" t="s">
        <v>278</v>
      </c>
      <c r="C52" s="4" t="s">
        <v>279</v>
      </c>
      <c r="D52" s="4" t="s">
        <v>17</v>
      </c>
      <c r="E52" s="4" t="s">
        <v>280</v>
      </c>
      <c r="F52" s="4" t="s">
        <v>80</v>
      </c>
      <c r="G52" s="4" t="s">
        <v>128</v>
      </c>
      <c r="H52" s="4" t="s">
        <v>281</v>
      </c>
      <c r="I52" s="6">
        <f t="shared" si="2"/>
        <v>62.933333333333344</v>
      </c>
      <c r="J52" s="4"/>
      <c r="K52" s="7">
        <f t="shared" si="3"/>
        <v>62.933333333333344</v>
      </c>
      <c r="L52" s="4" t="s">
        <v>282</v>
      </c>
      <c r="M52" s="4"/>
    </row>
    <row r="53" spans="1:13" s="1" customFormat="1" ht="24.75" customHeight="1">
      <c r="A53" s="4" t="s">
        <v>144</v>
      </c>
      <c r="B53" s="4" t="s">
        <v>283</v>
      </c>
      <c r="C53" s="4" t="s">
        <v>284</v>
      </c>
      <c r="D53" s="4" t="s">
        <v>17</v>
      </c>
      <c r="E53" s="4" t="s">
        <v>285</v>
      </c>
      <c r="F53" s="4" t="s">
        <v>61</v>
      </c>
      <c r="G53" s="4" t="s">
        <v>188</v>
      </c>
      <c r="H53" s="4" t="s">
        <v>286</v>
      </c>
      <c r="I53" s="6">
        <f t="shared" si="2"/>
        <v>62.4</v>
      </c>
      <c r="J53" s="4"/>
      <c r="K53" s="7">
        <f t="shared" si="3"/>
        <v>62.4</v>
      </c>
      <c r="L53" s="4" t="s">
        <v>287</v>
      </c>
      <c r="M53" s="4"/>
    </row>
    <row r="54" spans="1:13" s="1" customFormat="1" ht="24.75" customHeight="1">
      <c r="A54" s="4" t="s">
        <v>144</v>
      </c>
      <c r="B54" s="4" t="s">
        <v>288</v>
      </c>
      <c r="C54" s="4" t="s">
        <v>289</v>
      </c>
      <c r="D54" s="4" t="s">
        <v>17</v>
      </c>
      <c r="E54" s="4" t="s">
        <v>290</v>
      </c>
      <c r="F54" s="4" t="s">
        <v>33</v>
      </c>
      <c r="G54" s="4" t="s">
        <v>223</v>
      </c>
      <c r="H54" s="4" t="s">
        <v>291</v>
      </c>
      <c r="I54" s="6">
        <f t="shared" si="2"/>
        <v>62.26666666666667</v>
      </c>
      <c r="J54" s="4"/>
      <c r="K54" s="7">
        <f t="shared" si="3"/>
        <v>62.26666666666667</v>
      </c>
      <c r="L54" s="4" t="s">
        <v>292</v>
      </c>
      <c r="M54" s="4"/>
    </row>
    <row r="55" spans="1:13" s="1" customFormat="1" ht="24.75" customHeight="1">
      <c r="A55" s="4" t="s">
        <v>144</v>
      </c>
      <c r="B55" s="4" t="s">
        <v>293</v>
      </c>
      <c r="C55" s="4" t="s">
        <v>294</v>
      </c>
      <c r="D55" s="4" t="s">
        <v>17</v>
      </c>
      <c r="E55" s="4" t="s">
        <v>295</v>
      </c>
      <c r="F55" s="4" t="s">
        <v>219</v>
      </c>
      <c r="G55" s="4" t="s">
        <v>296</v>
      </c>
      <c r="H55" s="4" t="s">
        <v>297</v>
      </c>
      <c r="I55" s="6">
        <f t="shared" si="2"/>
        <v>61.93333333333334</v>
      </c>
      <c r="J55" s="4"/>
      <c r="K55" s="7">
        <f t="shared" si="3"/>
        <v>61.93333333333334</v>
      </c>
      <c r="L55" s="4" t="s">
        <v>298</v>
      </c>
      <c r="M55" s="4"/>
    </row>
    <row r="56" spans="1:13" s="1" customFormat="1" ht="24.75" customHeight="1">
      <c r="A56" s="4" t="s">
        <v>144</v>
      </c>
      <c r="B56" s="4" t="s">
        <v>299</v>
      </c>
      <c r="C56" s="4" t="s">
        <v>300</v>
      </c>
      <c r="D56" s="4" t="s">
        <v>17</v>
      </c>
      <c r="E56" s="4" t="s">
        <v>301</v>
      </c>
      <c r="F56" s="4" t="s">
        <v>184</v>
      </c>
      <c r="G56" s="4" t="s">
        <v>296</v>
      </c>
      <c r="H56" s="4" t="s">
        <v>302</v>
      </c>
      <c r="I56" s="6">
        <f t="shared" si="2"/>
        <v>61.4</v>
      </c>
      <c r="J56" s="4"/>
      <c r="K56" s="7">
        <f t="shared" si="3"/>
        <v>61.4</v>
      </c>
      <c r="L56" s="4" t="s">
        <v>303</v>
      </c>
      <c r="M56" s="4"/>
    </row>
    <row r="57" spans="1:13" s="1" customFormat="1" ht="24.75" customHeight="1">
      <c r="A57" s="4" t="s">
        <v>144</v>
      </c>
      <c r="B57" s="4" t="s">
        <v>304</v>
      </c>
      <c r="C57" s="4" t="s">
        <v>305</v>
      </c>
      <c r="D57" s="4" t="s">
        <v>17</v>
      </c>
      <c r="E57" s="4" t="s">
        <v>306</v>
      </c>
      <c r="F57" s="4" t="s">
        <v>135</v>
      </c>
      <c r="G57" s="4" t="s">
        <v>188</v>
      </c>
      <c r="H57" s="4" t="s">
        <v>128</v>
      </c>
      <c r="I57" s="6">
        <f t="shared" si="2"/>
        <v>61.33333333333333</v>
      </c>
      <c r="J57" s="4"/>
      <c r="K57" s="7">
        <f t="shared" si="3"/>
        <v>61.33333333333333</v>
      </c>
      <c r="L57" s="4" t="s">
        <v>307</v>
      </c>
      <c r="M57" s="4"/>
    </row>
    <row r="58" spans="1:13" s="1" customFormat="1" ht="24.75" customHeight="1">
      <c r="A58" s="4" t="s">
        <v>144</v>
      </c>
      <c r="B58" s="4" t="s">
        <v>308</v>
      </c>
      <c r="C58" s="4" t="s">
        <v>309</v>
      </c>
      <c r="D58" s="4" t="s">
        <v>17</v>
      </c>
      <c r="E58" s="4" t="s">
        <v>310</v>
      </c>
      <c r="F58" s="4" t="s">
        <v>311</v>
      </c>
      <c r="G58" s="4" t="s">
        <v>312</v>
      </c>
      <c r="H58" s="4" t="s">
        <v>128</v>
      </c>
      <c r="I58" s="6">
        <f t="shared" si="2"/>
        <v>61.33333333333333</v>
      </c>
      <c r="J58" s="4"/>
      <c r="K58" s="7">
        <f t="shared" si="3"/>
        <v>61.33333333333333</v>
      </c>
      <c r="L58" s="4" t="s">
        <v>307</v>
      </c>
      <c r="M58" s="4"/>
    </row>
    <row r="59" spans="1:13" s="1" customFormat="1" ht="24.75" customHeight="1">
      <c r="A59" s="4" t="s">
        <v>144</v>
      </c>
      <c r="B59" s="4" t="s">
        <v>313</v>
      </c>
      <c r="C59" s="4" t="s">
        <v>314</v>
      </c>
      <c r="D59" s="4" t="s">
        <v>17</v>
      </c>
      <c r="E59" s="4" t="s">
        <v>315</v>
      </c>
      <c r="F59" s="4" t="s">
        <v>311</v>
      </c>
      <c r="G59" s="4" t="s">
        <v>312</v>
      </c>
      <c r="H59" s="4" t="s">
        <v>128</v>
      </c>
      <c r="I59" s="6">
        <f t="shared" si="2"/>
        <v>61.33333333333333</v>
      </c>
      <c r="J59" s="4"/>
      <c r="K59" s="7">
        <f t="shared" si="3"/>
        <v>61.33333333333333</v>
      </c>
      <c r="L59" s="4" t="s">
        <v>307</v>
      </c>
      <c r="M59" s="4"/>
    </row>
    <row r="60" spans="1:13" s="1" customFormat="1" ht="24.75" customHeight="1">
      <c r="A60" s="4" t="s">
        <v>316</v>
      </c>
      <c r="B60" s="4" t="s">
        <v>317</v>
      </c>
      <c r="C60" s="4" t="s">
        <v>318</v>
      </c>
      <c r="D60" s="4" t="s">
        <v>17</v>
      </c>
      <c r="E60" s="4" t="s">
        <v>319</v>
      </c>
      <c r="F60" s="4" t="s">
        <v>311</v>
      </c>
      <c r="G60" s="4" t="s">
        <v>168</v>
      </c>
      <c r="H60" s="4" t="s">
        <v>320</v>
      </c>
      <c r="I60" s="6">
        <f t="shared" si="2"/>
        <v>74.73333333333333</v>
      </c>
      <c r="J60" s="4"/>
      <c r="K60" s="7">
        <f t="shared" si="3"/>
        <v>74.73333333333333</v>
      </c>
      <c r="L60" s="4" t="s">
        <v>22</v>
      </c>
      <c r="M60" s="4"/>
    </row>
    <row r="61" spans="1:13" s="1" customFormat="1" ht="24.75" customHeight="1">
      <c r="A61" s="4" t="s">
        <v>316</v>
      </c>
      <c r="B61" s="4" t="s">
        <v>321</v>
      </c>
      <c r="C61" s="4" t="s">
        <v>322</v>
      </c>
      <c r="D61" s="4" t="s">
        <v>17</v>
      </c>
      <c r="E61" s="4" t="s">
        <v>323</v>
      </c>
      <c r="F61" s="4" t="s">
        <v>54</v>
      </c>
      <c r="G61" s="4" t="s">
        <v>60</v>
      </c>
      <c r="H61" s="4" t="s">
        <v>320</v>
      </c>
      <c r="I61" s="6">
        <f t="shared" si="2"/>
        <v>74.73333333333333</v>
      </c>
      <c r="J61" s="4"/>
      <c r="K61" s="7">
        <f t="shared" si="3"/>
        <v>74.73333333333333</v>
      </c>
      <c r="L61" s="4" t="s">
        <v>22</v>
      </c>
      <c r="M61" s="4"/>
    </row>
    <row r="62" spans="1:13" s="1" customFormat="1" ht="24.75" customHeight="1">
      <c r="A62" s="4" t="s">
        <v>316</v>
      </c>
      <c r="B62" s="4" t="s">
        <v>324</v>
      </c>
      <c r="C62" s="4" t="s">
        <v>325</v>
      </c>
      <c r="D62" s="4" t="s">
        <v>17</v>
      </c>
      <c r="E62" s="4" t="s">
        <v>326</v>
      </c>
      <c r="F62" s="4" t="s">
        <v>60</v>
      </c>
      <c r="G62" s="4" t="s">
        <v>47</v>
      </c>
      <c r="H62" s="4" t="s">
        <v>327</v>
      </c>
      <c r="I62" s="6">
        <f t="shared" si="2"/>
        <v>72.8</v>
      </c>
      <c r="J62" s="4"/>
      <c r="K62" s="7">
        <f t="shared" si="3"/>
        <v>72.8</v>
      </c>
      <c r="L62" s="4" t="s">
        <v>35</v>
      </c>
      <c r="M62" s="4"/>
    </row>
    <row r="63" spans="1:13" s="1" customFormat="1" ht="24.75" customHeight="1">
      <c r="A63" s="4" t="s">
        <v>316</v>
      </c>
      <c r="B63" s="4" t="s">
        <v>328</v>
      </c>
      <c r="C63" s="4" t="s">
        <v>329</v>
      </c>
      <c r="D63" s="4" t="s">
        <v>17</v>
      </c>
      <c r="E63" s="4" t="s">
        <v>330</v>
      </c>
      <c r="F63" s="4" t="s">
        <v>20</v>
      </c>
      <c r="G63" s="4" t="s">
        <v>194</v>
      </c>
      <c r="H63" s="4" t="s">
        <v>148</v>
      </c>
      <c r="I63" s="6">
        <f t="shared" si="2"/>
        <v>71</v>
      </c>
      <c r="J63" s="4"/>
      <c r="K63" s="7">
        <f t="shared" si="3"/>
        <v>71</v>
      </c>
      <c r="L63" s="4" t="s">
        <v>42</v>
      </c>
      <c r="M63" s="4"/>
    </row>
    <row r="64" spans="1:13" s="1" customFormat="1" ht="24.75" customHeight="1">
      <c r="A64" s="4" t="s">
        <v>316</v>
      </c>
      <c r="B64" s="4" t="s">
        <v>331</v>
      </c>
      <c r="C64" s="4" t="s">
        <v>332</v>
      </c>
      <c r="D64" s="4" t="s">
        <v>17</v>
      </c>
      <c r="E64" s="4" t="s">
        <v>333</v>
      </c>
      <c r="F64" s="4" t="s">
        <v>334</v>
      </c>
      <c r="G64" s="4" t="s">
        <v>40</v>
      </c>
      <c r="H64" s="4" t="s">
        <v>158</v>
      </c>
      <c r="I64" s="6">
        <f t="shared" si="2"/>
        <v>70.06666666666666</v>
      </c>
      <c r="J64" s="4"/>
      <c r="K64" s="7">
        <f t="shared" si="3"/>
        <v>70.06666666666666</v>
      </c>
      <c r="L64" s="4" t="s">
        <v>49</v>
      </c>
      <c r="M64" s="4"/>
    </row>
    <row r="65" spans="1:13" s="1" customFormat="1" ht="24.75" customHeight="1">
      <c r="A65" s="4" t="s">
        <v>316</v>
      </c>
      <c r="B65" s="4" t="s">
        <v>335</v>
      </c>
      <c r="C65" s="4" t="s">
        <v>336</v>
      </c>
      <c r="D65" s="4" t="s">
        <v>17</v>
      </c>
      <c r="E65" s="4" t="s">
        <v>337</v>
      </c>
      <c r="F65" s="4" t="s">
        <v>338</v>
      </c>
      <c r="G65" s="4" t="s">
        <v>339</v>
      </c>
      <c r="H65" s="4" t="s">
        <v>340</v>
      </c>
      <c r="I65" s="6">
        <f t="shared" si="2"/>
        <v>69.86666666666666</v>
      </c>
      <c r="J65" s="4"/>
      <c r="K65" s="7">
        <f t="shared" si="3"/>
        <v>69.86666666666666</v>
      </c>
      <c r="L65" s="4" t="s">
        <v>56</v>
      </c>
      <c r="M65" s="4"/>
    </row>
    <row r="66" spans="1:13" s="1" customFormat="1" ht="24.75" customHeight="1">
      <c r="A66" s="4" t="s">
        <v>316</v>
      </c>
      <c r="B66" s="4" t="s">
        <v>341</v>
      </c>
      <c r="C66" s="4" t="s">
        <v>342</v>
      </c>
      <c r="D66" s="4" t="s">
        <v>17</v>
      </c>
      <c r="E66" s="4" t="s">
        <v>343</v>
      </c>
      <c r="F66" s="4" t="s">
        <v>53</v>
      </c>
      <c r="G66" s="4" t="s">
        <v>338</v>
      </c>
      <c r="H66" s="4" t="s">
        <v>344</v>
      </c>
      <c r="I66" s="6">
        <f t="shared" si="2"/>
        <v>67.73333333333333</v>
      </c>
      <c r="J66" s="4"/>
      <c r="K66" s="7">
        <f t="shared" si="3"/>
        <v>67.73333333333333</v>
      </c>
      <c r="L66" s="4" t="s">
        <v>63</v>
      </c>
      <c r="M66" s="4"/>
    </row>
    <row r="67" spans="1:13" s="1" customFormat="1" ht="24.75" customHeight="1">
      <c r="A67" s="4" t="s">
        <v>316</v>
      </c>
      <c r="B67" s="4" t="s">
        <v>345</v>
      </c>
      <c r="C67" s="4" t="s">
        <v>346</v>
      </c>
      <c r="D67" s="4" t="s">
        <v>161</v>
      </c>
      <c r="E67" s="4" t="s">
        <v>347</v>
      </c>
      <c r="F67" s="4" t="s">
        <v>68</v>
      </c>
      <c r="G67" s="4" t="s">
        <v>47</v>
      </c>
      <c r="H67" s="4" t="s">
        <v>348</v>
      </c>
      <c r="I67" s="6">
        <f aca="true" t="shared" si="4" ref="I67:I98">H67/150*100</f>
        <v>67.19999999999999</v>
      </c>
      <c r="J67" s="4"/>
      <c r="K67" s="7">
        <f aca="true" t="shared" si="5" ref="K67:K98">I67+J67</f>
        <v>67.19999999999999</v>
      </c>
      <c r="L67" s="4" t="s">
        <v>349</v>
      </c>
      <c r="M67" s="4"/>
    </row>
    <row r="68" spans="1:13" s="1" customFormat="1" ht="24.75" customHeight="1">
      <c r="A68" s="4" t="s">
        <v>316</v>
      </c>
      <c r="B68" s="4" t="s">
        <v>350</v>
      </c>
      <c r="C68" s="4" t="s">
        <v>351</v>
      </c>
      <c r="D68" s="4" t="s">
        <v>161</v>
      </c>
      <c r="E68" s="4" t="s">
        <v>352</v>
      </c>
      <c r="F68" s="4" t="s">
        <v>193</v>
      </c>
      <c r="G68" s="4" t="s">
        <v>54</v>
      </c>
      <c r="H68" s="4" t="s">
        <v>353</v>
      </c>
      <c r="I68" s="6">
        <f t="shared" si="4"/>
        <v>66.93333333333334</v>
      </c>
      <c r="J68" s="4"/>
      <c r="K68" s="7">
        <f t="shared" si="5"/>
        <v>66.93333333333334</v>
      </c>
      <c r="L68" s="4" t="s">
        <v>75</v>
      </c>
      <c r="M68" s="4"/>
    </row>
    <row r="69" spans="1:13" s="1" customFormat="1" ht="24.75" customHeight="1">
      <c r="A69" s="4" t="s">
        <v>316</v>
      </c>
      <c r="B69" s="4" t="s">
        <v>354</v>
      </c>
      <c r="C69" s="4" t="s">
        <v>355</v>
      </c>
      <c r="D69" s="4" t="s">
        <v>17</v>
      </c>
      <c r="E69" s="4" t="s">
        <v>356</v>
      </c>
      <c r="F69" s="4" t="s">
        <v>357</v>
      </c>
      <c r="G69" s="4" t="s">
        <v>296</v>
      </c>
      <c r="H69" s="4" t="s">
        <v>110</v>
      </c>
      <c r="I69" s="6">
        <f t="shared" si="4"/>
        <v>65.66666666666666</v>
      </c>
      <c r="J69" s="4"/>
      <c r="K69" s="7">
        <f t="shared" si="5"/>
        <v>65.66666666666666</v>
      </c>
      <c r="L69" s="4" t="s">
        <v>81</v>
      </c>
      <c r="M69" s="4"/>
    </row>
    <row r="70" spans="1:13" s="1" customFormat="1" ht="24.75" customHeight="1">
      <c r="A70" s="4" t="s">
        <v>316</v>
      </c>
      <c r="B70" s="4" t="s">
        <v>358</v>
      </c>
      <c r="C70" s="4" t="s">
        <v>359</v>
      </c>
      <c r="D70" s="4" t="s">
        <v>17</v>
      </c>
      <c r="E70" s="4" t="s">
        <v>360</v>
      </c>
      <c r="F70" s="4" t="s">
        <v>21</v>
      </c>
      <c r="G70" s="4" t="s">
        <v>223</v>
      </c>
      <c r="H70" s="4" t="s">
        <v>80</v>
      </c>
      <c r="I70" s="6">
        <f t="shared" si="4"/>
        <v>65.33333333333333</v>
      </c>
      <c r="J70" s="4"/>
      <c r="K70" s="7">
        <f t="shared" si="5"/>
        <v>65.33333333333333</v>
      </c>
      <c r="L70" s="4" t="s">
        <v>87</v>
      </c>
      <c r="M70" s="4"/>
    </row>
    <row r="71" spans="1:13" s="1" customFormat="1" ht="24.75" customHeight="1">
      <c r="A71" s="4" t="s">
        <v>316</v>
      </c>
      <c r="B71" s="4" t="s">
        <v>361</v>
      </c>
      <c r="C71" s="4" t="s">
        <v>362</v>
      </c>
      <c r="D71" s="4" t="s">
        <v>161</v>
      </c>
      <c r="E71" s="4" t="s">
        <v>363</v>
      </c>
      <c r="F71" s="4" t="s">
        <v>364</v>
      </c>
      <c r="G71" s="4" t="s">
        <v>134</v>
      </c>
      <c r="H71" s="4" t="s">
        <v>365</v>
      </c>
      <c r="I71" s="6">
        <f t="shared" si="4"/>
        <v>64.4</v>
      </c>
      <c r="J71" s="4"/>
      <c r="K71" s="7">
        <f t="shared" si="5"/>
        <v>64.4</v>
      </c>
      <c r="L71" s="4" t="s">
        <v>94</v>
      </c>
      <c r="M71" s="4"/>
    </row>
    <row r="72" spans="1:13" s="1" customFormat="1" ht="24.75" customHeight="1">
      <c r="A72" s="4" t="s">
        <v>316</v>
      </c>
      <c r="B72" s="4" t="s">
        <v>366</v>
      </c>
      <c r="C72" s="4" t="s">
        <v>367</v>
      </c>
      <c r="D72" s="4" t="s">
        <v>17</v>
      </c>
      <c r="E72" s="4" t="s">
        <v>368</v>
      </c>
      <c r="F72" s="4" t="s">
        <v>369</v>
      </c>
      <c r="G72" s="4" t="s">
        <v>236</v>
      </c>
      <c r="H72" s="4" t="s">
        <v>370</v>
      </c>
      <c r="I72" s="6">
        <f t="shared" si="4"/>
        <v>63.933333333333344</v>
      </c>
      <c r="J72" s="4"/>
      <c r="K72" s="7">
        <f t="shared" si="5"/>
        <v>63.933333333333344</v>
      </c>
      <c r="L72" s="4" t="s">
        <v>99</v>
      </c>
      <c r="M72" s="4"/>
    </row>
    <row r="73" spans="1:13" s="1" customFormat="1" ht="24.75" customHeight="1">
      <c r="A73" s="4" t="s">
        <v>316</v>
      </c>
      <c r="B73" s="4" t="s">
        <v>371</v>
      </c>
      <c r="C73" s="4" t="s">
        <v>372</v>
      </c>
      <c r="D73" s="4" t="s">
        <v>17</v>
      </c>
      <c r="E73" s="4" t="s">
        <v>373</v>
      </c>
      <c r="F73" s="4" t="s">
        <v>91</v>
      </c>
      <c r="G73" s="4" t="s">
        <v>374</v>
      </c>
      <c r="H73" s="4" t="s">
        <v>375</v>
      </c>
      <c r="I73" s="6">
        <f t="shared" si="4"/>
        <v>63.6</v>
      </c>
      <c r="J73" s="4"/>
      <c r="K73" s="7">
        <f t="shared" si="5"/>
        <v>63.6</v>
      </c>
      <c r="L73" s="4" t="s">
        <v>106</v>
      </c>
      <c r="M73" s="4"/>
    </row>
    <row r="74" spans="1:13" s="1" customFormat="1" ht="24.75" customHeight="1">
      <c r="A74" s="4" t="s">
        <v>316</v>
      </c>
      <c r="B74" s="4" t="s">
        <v>376</v>
      </c>
      <c r="C74" s="4" t="s">
        <v>377</v>
      </c>
      <c r="D74" s="4" t="s">
        <v>161</v>
      </c>
      <c r="E74" s="4" t="s">
        <v>378</v>
      </c>
      <c r="F74" s="4" t="s">
        <v>312</v>
      </c>
      <c r="G74" s="4" t="s">
        <v>134</v>
      </c>
      <c r="H74" s="4" t="s">
        <v>379</v>
      </c>
      <c r="I74" s="6">
        <f t="shared" si="4"/>
        <v>63.46666666666667</v>
      </c>
      <c r="J74" s="4"/>
      <c r="K74" s="7">
        <f t="shared" si="5"/>
        <v>63.46666666666667</v>
      </c>
      <c r="L74" s="4" t="s">
        <v>113</v>
      </c>
      <c r="M74" s="4"/>
    </row>
    <row r="75" spans="1:13" s="1" customFormat="1" ht="24.75" customHeight="1">
      <c r="A75" s="4" t="s">
        <v>316</v>
      </c>
      <c r="B75" s="4" t="s">
        <v>380</v>
      </c>
      <c r="C75" s="4" t="s">
        <v>381</v>
      </c>
      <c r="D75" s="4" t="s">
        <v>17</v>
      </c>
      <c r="E75" s="4" t="s">
        <v>382</v>
      </c>
      <c r="F75" s="4" t="s">
        <v>383</v>
      </c>
      <c r="G75" s="4" t="s">
        <v>369</v>
      </c>
      <c r="H75" s="4" t="s">
        <v>384</v>
      </c>
      <c r="I75" s="6">
        <f t="shared" si="4"/>
        <v>63.4</v>
      </c>
      <c r="J75" s="4"/>
      <c r="K75" s="7">
        <f t="shared" si="5"/>
        <v>63.4</v>
      </c>
      <c r="L75" s="4" t="s">
        <v>118</v>
      </c>
      <c r="M75" s="4"/>
    </row>
    <row r="76" spans="1:13" s="1" customFormat="1" ht="24.75" customHeight="1">
      <c r="A76" s="4" t="s">
        <v>316</v>
      </c>
      <c r="B76" s="4" t="s">
        <v>385</v>
      </c>
      <c r="C76" s="4" t="s">
        <v>386</v>
      </c>
      <c r="D76" s="4" t="s">
        <v>17</v>
      </c>
      <c r="E76" s="4" t="s">
        <v>387</v>
      </c>
      <c r="F76" s="4" t="s">
        <v>311</v>
      </c>
      <c r="G76" s="4" t="s">
        <v>388</v>
      </c>
      <c r="H76" s="4" t="s">
        <v>85</v>
      </c>
      <c r="I76" s="6">
        <f t="shared" si="4"/>
        <v>63.33333333333333</v>
      </c>
      <c r="J76" s="4"/>
      <c r="K76" s="7">
        <f t="shared" si="5"/>
        <v>63.33333333333333</v>
      </c>
      <c r="L76" s="4" t="s">
        <v>124</v>
      </c>
      <c r="M76" s="4"/>
    </row>
    <row r="77" spans="1:13" s="1" customFormat="1" ht="24.75" customHeight="1">
      <c r="A77" s="4" t="s">
        <v>316</v>
      </c>
      <c r="B77" s="4" t="s">
        <v>389</v>
      </c>
      <c r="C77" s="4" t="s">
        <v>390</v>
      </c>
      <c r="D77" s="4" t="s">
        <v>17</v>
      </c>
      <c r="E77" s="4" t="s">
        <v>391</v>
      </c>
      <c r="F77" s="4" t="s">
        <v>250</v>
      </c>
      <c r="G77" s="4" t="s">
        <v>374</v>
      </c>
      <c r="H77" s="4" t="s">
        <v>73</v>
      </c>
      <c r="I77" s="6">
        <f t="shared" si="4"/>
        <v>62.66666666666667</v>
      </c>
      <c r="J77" s="4"/>
      <c r="K77" s="7">
        <f t="shared" si="5"/>
        <v>62.66666666666667</v>
      </c>
      <c r="L77" s="4" t="s">
        <v>130</v>
      </c>
      <c r="M77" s="4"/>
    </row>
    <row r="78" spans="1:13" s="1" customFormat="1" ht="24.75" customHeight="1">
      <c r="A78" s="4" t="s">
        <v>316</v>
      </c>
      <c r="B78" s="4" t="s">
        <v>392</v>
      </c>
      <c r="C78" s="4" t="s">
        <v>393</v>
      </c>
      <c r="D78" s="4" t="s">
        <v>161</v>
      </c>
      <c r="E78" s="4" t="s">
        <v>394</v>
      </c>
      <c r="F78" s="4" t="s">
        <v>395</v>
      </c>
      <c r="G78" s="4" t="s">
        <v>134</v>
      </c>
      <c r="H78" s="4" t="s">
        <v>286</v>
      </c>
      <c r="I78" s="6">
        <f t="shared" si="4"/>
        <v>62.4</v>
      </c>
      <c r="J78" s="4"/>
      <c r="K78" s="7">
        <f t="shared" si="5"/>
        <v>62.4</v>
      </c>
      <c r="L78" s="4" t="s">
        <v>137</v>
      </c>
      <c r="M78" s="4"/>
    </row>
    <row r="79" spans="1:13" s="1" customFormat="1" ht="24.75" customHeight="1">
      <c r="A79" s="4" t="s">
        <v>316</v>
      </c>
      <c r="B79" s="4" t="s">
        <v>396</v>
      </c>
      <c r="C79" s="4" t="s">
        <v>397</v>
      </c>
      <c r="D79" s="4" t="s">
        <v>17</v>
      </c>
      <c r="E79" s="4" t="s">
        <v>398</v>
      </c>
      <c r="F79" s="4" t="s">
        <v>399</v>
      </c>
      <c r="G79" s="4" t="s">
        <v>400</v>
      </c>
      <c r="H79" s="4" t="s">
        <v>401</v>
      </c>
      <c r="I79" s="6">
        <f t="shared" si="4"/>
        <v>61.86666666666667</v>
      </c>
      <c r="J79" s="4"/>
      <c r="K79" s="7">
        <f t="shared" si="5"/>
        <v>61.86666666666667</v>
      </c>
      <c r="L79" s="4" t="s">
        <v>143</v>
      </c>
      <c r="M79" s="4"/>
    </row>
    <row r="80" spans="1:13" s="1" customFormat="1" ht="24.75" customHeight="1">
      <c r="A80" s="4" t="s">
        <v>316</v>
      </c>
      <c r="B80" s="4" t="s">
        <v>402</v>
      </c>
      <c r="C80" s="4" t="s">
        <v>403</v>
      </c>
      <c r="D80" s="4" t="s">
        <v>17</v>
      </c>
      <c r="E80" s="4" t="s">
        <v>404</v>
      </c>
      <c r="F80" s="4" t="s">
        <v>205</v>
      </c>
      <c r="G80" s="4" t="s">
        <v>405</v>
      </c>
      <c r="H80" s="4" t="s">
        <v>406</v>
      </c>
      <c r="I80" s="6">
        <f t="shared" si="4"/>
        <v>61.8</v>
      </c>
      <c r="J80" s="4"/>
      <c r="K80" s="7">
        <f t="shared" si="5"/>
        <v>61.8</v>
      </c>
      <c r="L80" s="4" t="s">
        <v>237</v>
      </c>
      <c r="M80" s="4"/>
    </row>
    <row r="81" spans="1:13" s="1" customFormat="1" ht="24.75" customHeight="1">
      <c r="A81" s="4" t="s">
        <v>316</v>
      </c>
      <c r="B81" s="4" t="s">
        <v>407</v>
      </c>
      <c r="C81" s="4" t="s">
        <v>408</v>
      </c>
      <c r="D81" s="4" t="s">
        <v>17</v>
      </c>
      <c r="E81" s="4" t="s">
        <v>59</v>
      </c>
      <c r="F81" s="4" t="s">
        <v>405</v>
      </c>
      <c r="G81" s="4" t="s">
        <v>110</v>
      </c>
      <c r="H81" s="4" t="s">
        <v>409</v>
      </c>
      <c r="I81" s="6">
        <f t="shared" si="4"/>
        <v>59.8</v>
      </c>
      <c r="J81" s="4"/>
      <c r="K81" s="7">
        <f t="shared" si="5"/>
        <v>59.8</v>
      </c>
      <c r="L81" s="4" t="s">
        <v>242</v>
      </c>
      <c r="M81" s="4"/>
    </row>
    <row r="82" spans="1:13" s="1" customFormat="1" ht="24.75" customHeight="1">
      <c r="A82" s="4" t="s">
        <v>316</v>
      </c>
      <c r="B82" s="4" t="s">
        <v>410</v>
      </c>
      <c r="C82" s="4" t="s">
        <v>411</v>
      </c>
      <c r="D82" s="4" t="s">
        <v>17</v>
      </c>
      <c r="E82" s="4" t="s">
        <v>412</v>
      </c>
      <c r="F82" s="4" t="s">
        <v>194</v>
      </c>
      <c r="G82" s="4" t="s">
        <v>413</v>
      </c>
      <c r="H82" s="4" t="s">
        <v>414</v>
      </c>
      <c r="I82" s="6">
        <f t="shared" si="4"/>
        <v>58.86666666666667</v>
      </c>
      <c r="J82" s="4"/>
      <c r="K82" s="7">
        <f t="shared" si="5"/>
        <v>58.86666666666667</v>
      </c>
      <c r="L82" s="4" t="s">
        <v>246</v>
      </c>
      <c r="M82" s="4"/>
    </row>
    <row r="83" spans="1:13" s="1" customFormat="1" ht="24.75" customHeight="1">
      <c r="A83" s="4" t="s">
        <v>316</v>
      </c>
      <c r="B83" s="4" t="s">
        <v>415</v>
      </c>
      <c r="C83" s="4" t="s">
        <v>416</v>
      </c>
      <c r="D83" s="4" t="s">
        <v>17</v>
      </c>
      <c r="E83" s="4" t="s">
        <v>274</v>
      </c>
      <c r="F83" s="4" t="s">
        <v>163</v>
      </c>
      <c r="G83" s="4" t="s">
        <v>413</v>
      </c>
      <c r="H83" s="4" t="s">
        <v>296</v>
      </c>
      <c r="I83" s="6">
        <f t="shared" si="4"/>
        <v>58.333333333333336</v>
      </c>
      <c r="J83" s="4"/>
      <c r="K83" s="7">
        <f t="shared" si="5"/>
        <v>58.333333333333336</v>
      </c>
      <c r="L83" s="4" t="s">
        <v>252</v>
      </c>
      <c r="M83" s="4"/>
    </row>
    <row r="84" spans="1:13" s="1" customFormat="1" ht="24.75" customHeight="1">
      <c r="A84" s="4" t="s">
        <v>316</v>
      </c>
      <c r="B84" s="4" t="s">
        <v>417</v>
      </c>
      <c r="C84" s="4" t="s">
        <v>418</v>
      </c>
      <c r="D84" s="4" t="s">
        <v>161</v>
      </c>
      <c r="E84" s="4" t="s">
        <v>419</v>
      </c>
      <c r="F84" s="4" t="s">
        <v>364</v>
      </c>
      <c r="G84" s="4" t="s">
        <v>420</v>
      </c>
      <c r="H84" s="4" t="s">
        <v>421</v>
      </c>
      <c r="I84" s="6">
        <f t="shared" si="4"/>
        <v>57.800000000000004</v>
      </c>
      <c r="J84" s="4"/>
      <c r="K84" s="7">
        <f t="shared" si="5"/>
        <v>57.800000000000004</v>
      </c>
      <c r="L84" s="4" t="s">
        <v>257</v>
      </c>
      <c r="M84" s="4"/>
    </row>
    <row r="85" spans="1:13" s="1" customFormat="1" ht="24.75" customHeight="1">
      <c r="A85" s="4" t="s">
        <v>316</v>
      </c>
      <c r="B85" s="4" t="s">
        <v>422</v>
      </c>
      <c r="C85" s="4" t="s">
        <v>423</v>
      </c>
      <c r="D85" s="4" t="s">
        <v>17</v>
      </c>
      <c r="E85" s="4" t="s">
        <v>424</v>
      </c>
      <c r="F85" s="4" t="s">
        <v>91</v>
      </c>
      <c r="G85" s="4" t="s">
        <v>425</v>
      </c>
      <c r="H85" s="4" t="s">
        <v>421</v>
      </c>
      <c r="I85" s="6">
        <f t="shared" si="4"/>
        <v>57.800000000000004</v>
      </c>
      <c r="J85" s="4"/>
      <c r="K85" s="7">
        <f t="shared" si="5"/>
        <v>57.800000000000004</v>
      </c>
      <c r="L85" s="4" t="s">
        <v>257</v>
      </c>
      <c r="M85" s="4"/>
    </row>
    <row r="86" spans="1:13" s="1" customFormat="1" ht="24.75" customHeight="1">
      <c r="A86" s="4" t="s">
        <v>426</v>
      </c>
      <c r="B86" s="4" t="s">
        <v>427</v>
      </c>
      <c r="C86" s="4" t="s">
        <v>428</v>
      </c>
      <c r="D86" s="4" t="s">
        <v>17</v>
      </c>
      <c r="E86" s="4" t="s">
        <v>429</v>
      </c>
      <c r="F86" s="4" t="s">
        <v>152</v>
      </c>
      <c r="G86" s="4" t="s">
        <v>72</v>
      </c>
      <c r="H86" s="4" t="s">
        <v>430</v>
      </c>
      <c r="I86" s="6">
        <f t="shared" si="4"/>
        <v>81.53333333333333</v>
      </c>
      <c r="J86" s="4"/>
      <c r="K86" s="7">
        <f t="shared" si="5"/>
        <v>81.53333333333333</v>
      </c>
      <c r="L86" s="4" t="s">
        <v>22</v>
      </c>
      <c r="M86" s="4"/>
    </row>
    <row r="87" spans="1:13" s="1" customFormat="1" ht="24.75" customHeight="1">
      <c r="A87" s="4" t="s">
        <v>426</v>
      </c>
      <c r="B87" s="4" t="s">
        <v>431</v>
      </c>
      <c r="C87" s="4" t="s">
        <v>432</v>
      </c>
      <c r="D87" s="4" t="s">
        <v>17</v>
      </c>
      <c r="E87" s="4" t="s">
        <v>433</v>
      </c>
      <c r="F87" s="4" t="s">
        <v>399</v>
      </c>
      <c r="G87" s="4" t="s">
        <v>205</v>
      </c>
      <c r="H87" s="4" t="s">
        <v>434</v>
      </c>
      <c r="I87" s="6">
        <f t="shared" si="4"/>
        <v>80.26666666666668</v>
      </c>
      <c r="J87" s="4"/>
      <c r="K87" s="7">
        <f t="shared" si="5"/>
        <v>80.26666666666668</v>
      </c>
      <c r="L87" s="4" t="s">
        <v>29</v>
      </c>
      <c r="M87" s="4"/>
    </row>
    <row r="88" spans="1:13" s="1" customFormat="1" ht="24.75" customHeight="1">
      <c r="A88" s="4" t="s">
        <v>426</v>
      </c>
      <c r="B88" s="4" t="s">
        <v>435</v>
      </c>
      <c r="C88" s="4" t="s">
        <v>436</v>
      </c>
      <c r="D88" s="4" t="s">
        <v>17</v>
      </c>
      <c r="E88" s="4" t="s">
        <v>437</v>
      </c>
      <c r="F88" s="4" t="s">
        <v>438</v>
      </c>
      <c r="G88" s="4" t="s">
        <v>180</v>
      </c>
      <c r="H88" s="4" t="s">
        <v>439</v>
      </c>
      <c r="I88" s="6">
        <f t="shared" si="4"/>
        <v>78.33333333333333</v>
      </c>
      <c r="J88" s="4"/>
      <c r="K88" s="7">
        <f t="shared" si="5"/>
        <v>78.33333333333333</v>
      </c>
      <c r="L88" s="4" t="s">
        <v>35</v>
      </c>
      <c r="M88" s="4"/>
    </row>
    <row r="89" spans="1:13" s="1" customFormat="1" ht="24.75" customHeight="1">
      <c r="A89" s="4" t="s">
        <v>426</v>
      </c>
      <c r="B89" s="4" t="s">
        <v>440</v>
      </c>
      <c r="C89" s="4" t="s">
        <v>441</v>
      </c>
      <c r="D89" s="4" t="s">
        <v>17</v>
      </c>
      <c r="E89" s="4" t="s">
        <v>442</v>
      </c>
      <c r="F89" s="4" t="s">
        <v>443</v>
      </c>
      <c r="G89" s="4" t="s">
        <v>91</v>
      </c>
      <c r="H89" s="4" t="s">
        <v>444</v>
      </c>
      <c r="I89" s="6">
        <f t="shared" si="4"/>
        <v>77.26666666666667</v>
      </c>
      <c r="J89" s="4"/>
      <c r="K89" s="7">
        <f t="shared" si="5"/>
        <v>77.26666666666667</v>
      </c>
      <c r="L89" s="4" t="s">
        <v>42</v>
      </c>
      <c r="M89" s="4"/>
    </row>
    <row r="90" spans="1:13" s="1" customFormat="1" ht="24.75" customHeight="1">
      <c r="A90" s="4" t="s">
        <v>445</v>
      </c>
      <c r="B90" s="4" t="s">
        <v>446</v>
      </c>
      <c r="C90" s="4" t="s">
        <v>447</v>
      </c>
      <c r="D90" s="4" t="s">
        <v>17</v>
      </c>
      <c r="E90" s="4" t="s">
        <v>448</v>
      </c>
      <c r="F90" s="4" t="s">
        <v>152</v>
      </c>
      <c r="G90" s="4" t="s">
        <v>19</v>
      </c>
      <c r="H90" s="4" t="s">
        <v>449</v>
      </c>
      <c r="I90" s="6">
        <f t="shared" si="4"/>
        <v>80.93333333333334</v>
      </c>
      <c r="J90" s="4"/>
      <c r="K90" s="7">
        <f t="shared" si="5"/>
        <v>80.93333333333334</v>
      </c>
      <c r="L90" s="4" t="s">
        <v>22</v>
      </c>
      <c r="M90" s="4"/>
    </row>
    <row r="91" spans="1:13" s="1" customFormat="1" ht="24.75" customHeight="1">
      <c r="A91" s="4" t="s">
        <v>445</v>
      </c>
      <c r="B91" s="4" t="s">
        <v>450</v>
      </c>
      <c r="C91" s="4" t="s">
        <v>451</v>
      </c>
      <c r="D91" s="4" t="s">
        <v>161</v>
      </c>
      <c r="E91" s="4" t="s">
        <v>452</v>
      </c>
      <c r="F91" s="4" t="s">
        <v>192</v>
      </c>
      <c r="G91" s="4" t="s">
        <v>250</v>
      </c>
      <c r="H91" s="4" t="s">
        <v>453</v>
      </c>
      <c r="I91" s="6">
        <f t="shared" si="4"/>
        <v>75.06666666666666</v>
      </c>
      <c r="J91" s="4"/>
      <c r="K91" s="7">
        <f t="shared" si="5"/>
        <v>75.06666666666666</v>
      </c>
      <c r="L91" s="4" t="s">
        <v>29</v>
      </c>
      <c r="M91" s="4"/>
    </row>
    <row r="92" spans="1:13" s="1" customFormat="1" ht="24.75" customHeight="1">
      <c r="A92" s="4" t="s">
        <v>445</v>
      </c>
      <c r="B92" s="4" t="s">
        <v>454</v>
      </c>
      <c r="C92" s="4" t="s">
        <v>455</v>
      </c>
      <c r="D92" s="4" t="s">
        <v>17</v>
      </c>
      <c r="E92" s="4" t="s">
        <v>456</v>
      </c>
      <c r="F92" s="4" t="s">
        <v>91</v>
      </c>
      <c r="G92" s="4" t="s">
        <v>457</v>
      </c>
      <c r="H92" s="4" t="s">
        <v>458</v>
      </c>
      <c r="I92" s="6">
        <f t="shared" si="4"/>
        <v>73.4</v>
      </c>
      <c r="J92" s="4"/>
      <c r="K92" s="7">
        <f t="shared" si="5"/>
        <v>73.4</v>
      </c>
      <c r="L92" s="4" t="s">
        <v>35</v>
      </c>
      <c r="M92" s="4"/>
    </row>
    <row r="93" spans="1:13" s="1" customFormat="1" ht="24.75" customHeight="1">
      <c r="A93" s="4" t="s">
        <v>445</v>
      </c>
      <c r="B93" s="4" t="s">
        <v>459</v>
      </c>
      <c r="C93" s="4" t="s">
        <v>460</v>
      </c>
      <c r="D93" s="4" t="s">
        <v>17</v>
      </c>
      <c r="E93" s="4" t="s">
        <v>461</v>
      </c>
      <c r="F93" s="4" t="s">
        <v>462</v>
      </c>
      <c r="G93" s="4" t="s">
        <v>93</v>
      </c>
      <c r="H93" s="4" t="s">
        <v>103</v>
      </c>
      <c r="I93" s="6">
        <f t="shared" si="4"/>
        <v>73</v>
      </c>
      <c r="J93" s="4"/>
      <c r="K93" s="7">
        <f t="shared" si="5"/>
        <v>73</v>
      </c>
      <c r="L93" s="4" t="s">
        <v>42</v>
      </c>
      <c r="M93" s="4"/>
    </row>
    <row r="94" spans="1:13" s="1" customFormat="1" ht="24.75" customHeight="1">
      <c r="A94" s="4" t="s">
        <v>445</v>
      </c>
      <c r="B94" s="4" t="s">
        <v>463</v>
      </c>
      <c r="C94" s="4" t="s">
        <v>464</v>
      </c>
      <c r="D94" s="4" t="s">
        <v>17</v>
      </c>
      <c r="E94" s="4" t="s">
        <v>465</v>
      </c>
      <c r="F94" s="4" t="s">
        <v>39</v>
      </c>
      <c r="G94" s="4" t="s">
        <v>311</v>
      </c>
      <c r="H94" s="4" t="s">
        <v>466</v>
      </c>
      <c r="I94" s="6">
        <f t="shared" si="4"/>
        <v>72.06666666666666</v>
      </c>
      <c r="J94" s="4"/>
      <c r="K94" s="7">
        <f t="shared" si="5"/>
        <v>72.06666666666666</v>
      </c>
      <c r="L94" s="4" t="s">
        <v>49</v>
      </c>
      <c r="M94" s="4"/>
    </row>
    <row r="95" spans="1:13" s="1" customFormat="1" ht="24.75" customHeight="1">
      <c r="A95" s="4" t="s">
        <v>467</v>
      </c>
      <c r="B95" s="4" t="s">
        <v>468</v>
      </c>
      <c r="C95" s="4" t="s">
        <v>469</v>
      </c>
      <c r="D95" s="4" t="s">
        <v>17</v>
      </c>
      <c r="E95" s="4" t="s">
        <v>470</v>
      </c>
      <c r="F95" s="4" t="s">
        <v>471</v>
      </c>
      <c r="G95" s="4" t="s">
        <v>128</v>
      </c>
      <c r="H95" s="4" t="s">
        <v>53</v>
      </c>
      <c r="I95" s="6">
        <f t="shared" si="4"/>
        <v>69.33333333333334</v>
      </c>
      <c r="J95" s="4"/>
      <c r="K95" s="7">
        <f t="shared" si="5"/>
        <v>69.33333333333334</v>
      </c>
      <c r="L95" s="4" t="s">
        <v>22</v>
      </c>
      <c r="M95" s="4"/>
    </row>
    <row r="96" spans="1:13" s="1" customFormat="1" ht="24.75" customHeight="1">
      <c r="A96" s="4" t="s">
        <v>467</v>
      </c>
      <c r="B96" s="4" t="s">
        <v>472</v>
      </c>
      <c r="C96" s="4" t="s">
        <v>473</v>
      </c>
      <c r="D96" s="4" t="s">
        <v>17</v>
      </c>
      <c r="E96" s="4" t="s">
        <v>474</v>
      </c>
      <c r="F96" s="4" t="s">
        <v>110</v>
      </c>
      <c r="G96" s="4" t="s">
        <v>475</v>
      </c>
      <c r="H96" s="4" t="s">
        <v>476</v>
      </c>
      <c r="I96" s="6">
        <f t="shared" si="4"/>
        <v>61.066666666666656</v>
      </c>
      <c r="J96" s="4"/>
      <c r="K96" s="7">
        <f t="shared" si="5"/>
        <v>61.066666666666656</v>
      </c>
      <c r="L96" s="4" t="s">
        <v>29</v>
      </c>
      <c r="M96" s="4"/>
    </row>
    <row r="97" spans="1:13" s="1" customFormat="1" ht="24.75" customHeight="1">
      <c r="A97" s="4" t="s">
        <v>467</v>
      </c>
      <c r="B97" s="4" t="s">
        <v>477</v>
      </c>
      <c r="C97" s="4" t="s">
        <v>478</v>
      </c>
      <c r="D97" s="4" t="s">
        <v>17</v>
      </c>
      <c r="E97" s="4" t="s">
        <v>479</v>
      </c>
      <c r="F97" s="4" t="s">
        <v>163</v>
      </c>
      <c r="G97" s="4" t="s">
        <v>405</v>
      </c>
      <c r="H97" s="4" t="s">
        <v>480</v>
      </c>
      <c r="I97" s="6">
        <f t="shared" si="4"/>
        <v>57.13333333333333</v>
      </c>
      <c r="J97" s="4"/>
      <c r="K97" s="7">
        <f t="shared" si="5"/>
        <v>57.13333333333333</v>
      </c>
      <c r="L97" s="4" t="s">
        <v>35</v>
      </c>
      <c r="M97" s="4"/>
    </row>
    <row r="98" spans="1:13" s="1" customFormat="1" ht="24.75" customHeight="1">
      <c r="A98" s="4" t="s">
        <v>467</v>
      </c>
      <c r="B98" s="4" t="s">
        <v>481</v>
      </c>
      <c r="C98" s="4" t="s">
        <v>482</v>
      </c>
      <c r="D98" s="4" t="s">
        <v>17</v>
      </c>
      <c r="E98" s="4" t="s">
        <v>483</v>
      </c>
      <c r="F98" s="4" t="s">
        <v>484</v>
      </c>
      <c r="G98" s="4" t="s">
        <v>475</v>
      </c>
      <c r="H98" s="4" t="s">
        <v>485</v>
      </c>
      <c r="I98" s="6">
        <f t="shared" si="4"/>
        <v>55.733333333333334</v>
      </c>
      <c r="J98" s="4"/>
      <c r="K98" s="7">
        <f t="shared" si="5"/>
        <v>55.733333333333334</v>
      </c>
      <c r="L98" s="4" t="s">
        <v>42</v>
      </c>
      <c r="M98" s="4"/>
    </row>
    <row r="99" spans="1:13" s="1" customFormat="1" ht="24.75" customHeight="1">
      <c r="A99" s="5" t="s">
        <v>486</v>
      </c>
      <c r="B99" s="4" t="s">
        <v>487</v>
      </c>
      <c r="C99" s="4" t="s">
        <v>488</v>
      </c>
      <c r="D99" s="4" t="s">
        <v>17</v>
      </c>
      <c r="E99" s="4" t="s">
        <v>156</v>
      </c>
      <c r="F99" s="4" t="s">
        <v>388</v>
      </c>
      <c r="G99" s="4" t="s">
        <v>489</v>
      </c>
      <c r="H99" s="4" t="s">
        <v>490</v>
      </c>
      <c r="I99" s="6">
        <f aca="true" t="shared" si="6" ref="I99:I117">H99/150*100</f>
        <v>58.60000000000001</v>
      </c>
      <c r="J99" s="4"/>
      <c r="K99" s="7">
        <f aca="true" t="shared" si="7" ref="K99:K117">I99+J99</f>
        <v>58.60000000000001</v>
      </c>
      <c r="L99" s="4" t="s">
        <v>22</v>
      </c>
      <c r="M99" s="4"/>
    </row>
    <row r="100" spans="1:13" s="1" customFormat="1" ht="24.75" customHeight="1">
      <c r="A100" s="4" t="s">
        <v>491</v>
      </c>
      <c r="B100" s="4" t="s">
        <v>492</v>
      </c>
      <c r="C100" s="4" t="s">
        <v>493</v>
      </c>
      <c r="D100" s="4" t="s">
        <v>161</v>
      </c>
      <c r="E100" s="4" t="s">
        <v>494</v>
      </c>
      <c r="F100" s="4" t="s">
        <v>134</v>
      </c>
      <c r="G100" s="4" t="s">
        <v>205</v>
      </c>
      <c r="H100" s="4" t="s">
        <v>495</v>
      </c>
      <c r="I100" s="6">
        <f t="shared" si="6"/>
        <v>74</v>
      </c>
      <c r="J100" s="4"/>
      <c r="K100" s="7">
        <f t="shared" si="7"/>
        <v>74</v>
      </c>
      <c r="L100" s="4" t="s">
        <v>22</v>
      </c>
      <c r="M100" s="4"/>
    </row>
    <row r="101" spans="1:13" s="1" customFormat="1" ht="24.75" customHeight="1">
      <c r="A101" s="4" t="s">
        <v>491</v>
      </c>
      <c r="B101" s="4" t="s">
        <v>496</v>
      </c>
      <c r="C101" s="4" t="s">
        <v>497</v>
      </c>
      <c r="D101" s="4" t="s">
        <v>17</v>
      </c>
      <c r="E101" s="4" t="s">
        <v>498</v>
      </c>
      <c r="F101" s="4" t="s">
        <v>85</v>
      </c>
      <c r="G101" s="4" t="s">
        <v>21</v>
      </c>
      <c r="H101" s="4" t="s">
        <v>48</v>
      </c>
      <c r="I101" s="6">
        <f t="shared" si="6"/>
        <v>71.73333333333332</v>
      </c>
      <c r="J101" s="4"/>
      <c r="K101" s="7">
        <f t="shared" si="7"/>
        <v>71.73333333333332</v>
      </c>
      <c r="L101" s="4" t="s">
        <v>29</v>
      </c>
      <c r="M101" s="4"/>
    </row>
    <row r="102" spans="1:13" s="1" customFormat="1" ht="24.75" customHeight="1">
      <c r="A102" s="4" t="s">
        <v>491</v>
      </c>
      <c r="B102" s="4" t="s">
        <v>499</v>
      </c>
      <c r="C102" s="4" t="s">
        <v>500</v>
      </c>
      <c r="D102" s="4" t="s">
        <v>17</v>
      </c>
      <c r="E102" s="4" t="s">
        <v>501</v>
      </c>
      <c r="F102" s="4" t="s">
        <v>219</v>
      </c>
      <c r="G102" s="4" t="s">
        <v>495</v>
      </c>
      <c r="H102" s="4" t="s">
        <v>54</v>
      </c>
      <c r="I102" s="6">
        <f t="shared" si="6"/>
        <v>71.33333333333334</v>
      </c>
      <c r="J102" s="4"/>
      <c r="K102" s="7">
        <f t="shared" si="7"/>
        <v>71.33333333333334</v>
      </c>
      <c r="L102" s="4" t="s">
        <v>35</v>
      </c>
      <c r="M102" s="4"/>
    </row>
    <row r="103" spans="1:13" s="1" customFormat="1" ht="24.75" customHeight="1">
      <c r="A103" s="4" t="s">
        <v>491</v>
      </c>
      <c r="B103" s="4" t="s">
        <v>502</v>
      </c>
      <c r="C103" s="4" t="s">
        <v>503</v>
      </c>
      <c r="D103" s="4" t="s">
        <v>17</v>
      </c>
      <c r="E103" s="4" t="s">
        <v>504</v>
      </c>
      <c r="F103" s="4" t="s">
        <v>338</v>
      </c>
      <c r="G103" s="4" t="s">
        <v>495</v>
      </c>
      <c r="H103" s="4" t="s">
        <v>505</v>
      </c>
      <c r="I103" s="6">
        <f t="shared" si="6"/>
        <v>71.06666666666666</v>
      </c>
      <c r="J103" s="4"/>
      <c r="K103" s="7">
        <f t="shared" si="7"/>
        <v>71.06666666666666</v>
      </c>
      <c r="L103" s="4" t="s">
        <v>42</v>
      </c>
      <c r="M103" s="4"/>
    </row>
    <row r="104" spans="1:13" s="1" customFormat="1" ht="24.75" customHeight="1">
      <c r="A104" s="4" t="s">
        <v>506</v>
      </c>
      <c r="B104" s="4" t="s">
        <v>507</v>
      </c>
      <c r="C104" s="4" t="s">
        <v>508</v>
      </c>
      <c r="D104" s="4" t="s">
        <v>161</v>
      </c>
      <c r="E104" s="4" t="s">
        <v>509</v>
      </c>
      <c r="F104" s="4" t="s">
        <v>438</v>
      </c>
      <c r="G104" s="4" t="s">
        <v>39</v>
      </c>
      <c r="H104" s="4" t="s">
        <v>510</v>
      </c>
      <c r="I104" s="6">
        <f t="shared" si="6"/>
        <v>79.53333333333333</v>
      </c>
      <c r="J104" s="4"/>
      <c r="K104" s="7">
        <f t="shared" si="7"/>
        <v>79.53333333333333</v>
      </c>
      <c r="L104" s="4" t="s">
        <v>22</v>
      </c>
      <c r="M104" s="4"/>
    </row>
    <row r="105" spans="1:13" s="1" customFormat="1" ht="24.75" customHeight="1">
      <c r="A105" s="4" t="s">
        <v>506</v>
      </c>
      <c r="B105" s="4" t="s">
        <v>511</v>
      </c>
      <c r="C105" s="4" t="s">
        <v>512</v>
      </c>
      <c r="D105" s="4" t="s">
        <v>161</v>
      </c>
      <c r="E105" s="4" t="s">
        <v>513</v>
      </c>
      <c r="F105" s="4" t="s">
        <v>21</v>
      </c>
      <c r="G105" s="4" t="s">
        <v>357</v>
      </c>
      <c r="H105" s="4" t="s">
        <v>514</v>
      </c>
      <c r="I105" s="6">
        <f t="shared" si="6"/>
        <v>76.93333333333334</v>
      </c>
      <c r="J105" s="4"/>
      <c r="K105" s="7">
        <f t="shared" si="7"/>
        <v>76.93333333333334</v>
      </c>
      <c r="L105" s="4" t="s">
        <v>29</v>
      </c>
      <c r="M105" s="4"/>
    </row>
    <row r="106" spans="1:13" s="1" customFormat="1" ht="24.75" customHeight="1">
      <c r="A106" s="4" t="s">
        <v>506</v>
      </c>
      <c r="B106" s="4" t="s">
        <v>515</v>
      </c>
      <c r="C106" s="4" t="s">
        <v>516</v>
      </c>
      <c r="D106" s="4" t="s">
        <v>161</v>
      </c>
      <c r="E106" s="4" t="s">
        <v>517</v>
      </c>
      <c r="F106" s="4" t="s">
        <v>67</v>
      </c>
      <c r="G106" s="4" t="s">
        <v>198</v>
      </c>
      <c r="H106" s="4" t="s">
        <v>518</v>
      </c>
      <c r="I106" s="6">
        <f t="shared" si="6"/>
        <v>76.8</v>
      </c>
      <c r="J106" s="4"/>
      <c r="K106" s="7">
        <f t="shared" si="7"/>
        <v>76.8</v>
      </c>
      <c r="L106" s="4" t="s">
        <v>35</v>
      </c>
      <c r="M106" s="4"/>
    </row>
    <row r="107" spans="1:13" s="1" customFormat="1" ht="24.75" customHeight="1">
      <c r="A107" s="4" t="s">
        <v>506</v>
      </c>
      <c r="B107" s="4" t="s">
        <v>519</v>
      </c>
      <c r="C107" s="4" t="s">
        <v>520</v>
      </c>
      <c r="D107" s="4" t="s">
        <v>161</v>
      </c>
      <c r="E107" s="4" t="s">
        <v>521</v>
      </c>
      <c r="F107" s="4" t="s">
        <v>357</v>
      </c>
      <c r="G107" s="4" t="s">
        <v>103</v>
      </c>
      <c r="H107" s="4" t="s">
        <v>522</v>
      </c>
      <c r="I107" s="6">
        <f t="shared" si="6"/>
        <v>74.46666666666667</v>
      </c>
      <c r="J107" s="4"/>
      <c r="K107" s="7">
        <f t="shared" si="7"/>
        <v>74.46666666666667</v>
      </c>
      <c r="L107" s="4" t="s">
        <v>42</v>
      </c>
      <c r="M107" s="4"/>
    </row>
    <row r="108" spans="1:13" s="1" customFormat="1" ht="24.75" customHeight="1">
      <c r="A108" s="4" t="s">
        <v>506</v>
      </c>
      <c r="B108" s="4" t="s">
        <v>523</v>
      </c>
      <c r="C108" s="4" t="s">
        <v>524</v>
      </c>
      <c r="D108" s="4" t="s">
        <v>161</v>
      </c>
      <c r="E108" s="4" t="s">
        <v>525</v>
      </c>
      <c r="F108" s="4" t="s">
        <v>53</v>
      </c>
      <c r="G108" s="4" t="s">
        <v>198</v>
      </c>
      <c r="H108" s="4" t="s">
        <v>526</v>
      </c>
      <c r="I108" s="6">
        <f t="shared" si="6"/>
        <v>72.53333333333333</v>
      </c>
      <c r="J108" s="4"/>
      <c r="K108" s="7">
        <f t="shared" si="7"/>
        <v>72.53333333333333</v>
      </c>
      <c r="L108" s="4" t="s">
        <v>49</v>
      </c>
      <c r="M108" s="4"/>
    </row>
    <row r="109" spans="1:13" s="1" customFormat="1" ht="24.75" customHeight="1">
      <c r="A109" s="4" t="s">
        <v>506</v>
      </c>
      <c r="B109" s="4" t="s">
        <v>527</v>
      </c>
      <c r="C109" s="4" t="s">
        <v>528</v>
      </c>
      <c r="D109" s="4" t="s">
        <v>161</v>
      </c>
      <c r="E109" s="4" t="s">
        <v>529</v>
      </c>
      <c r="F109" s="4" t="s">
        <v>457</v>
      </c>
      <c r="G109" s="4" t="s">
        <v>530</v>
      </c>
      <c r="H109" s="4" t="s">
        <v>54</v>
      </c>
      <c r="I109" s="6">
        <f t="shared" si="6"/>
        <v>71.33333333333334</v>
      </c>
      <c r="J109" s="4"/>
      <c r="K109" s="7">
        <f t="shared" si="7"/>
        <v>71.33333333333334</v>
      </c>
      <c r="L109" s="4" t="s">
        <v>56</v>
      </c>
      <c r="M109" s="4"/>
    </row>
    <row r="110" spans="1:13" s="1" customFormat="1" ht="24.75" customHeight="1">
      <c r="A110" s="4" t="s">
        <v>506</v>
      </c>
      <c r="B110" s="4" t="s">
        <v>531</v>
      </c>
      <c r="C110" s="4" t="s">
        <v>532</v>
      </c>
      <c r="D110" s="4" t="s">
        <v>161</v>
      </c>
      <c r="E110" s="4" t="s">
        <v>533</v>
      </c>
      <c r="F110" s="4" t="s">
        <v>110</v>
      </c>
      <c r="G110" s="4" t="s">
        <v>457</v>
      </c>
      <c r="H110" s="4" t="s">
        <v>33</v>
      </c>
      <c r="I110" s="6">
        <f t="shared" si="6"/>
        <v>69.66666666666667</v>
      </c>
      <c r="J110" s="4"/>
      <c r="K110" s="7">
        <f t="shared" si="7"/>
        <v>69.66666666666667</v>
      </c>
      <c r="L110" s="4" t="s">
        <v>63</v>
      </c>
      <c r="M110" s="4"/>
    </row>
    <row r="111" spans="1:13" s="1" customFormat="1" ht="24.75" customHeight="1">
      <c r="A111" s="4" t="s">
        <v>506</v>
      </c>
      <c r="B111" s="4" t="s">
        <v>534</v>
      </c>
      <c r="C111" s="4" t="s">
        <v>535</v>
      </c>
      <c r="D111" s="4" t="s">
        <v>161</v>
      </c>
      <c r="E111" s="4" t="s">
        <v>536</v>
      </c>
      <c r="F111" s="4" t="s">
        <v>369</v>
      </c>
      <c r="G111" s="4" t="s">
        <v>103</v>
      </c>
      <c r="H111" s="4" t="s">
        <v>537</v>
      </c>
      <c r="I111" s="6">
        <f t="shared" si="6"/>
        <v>69.53333333333333</v>
      </c>
      <c r="J111" s="4"/>
      <c r="K111" s="7">
        <f t="shared" si="7"/>
        <v>69.53333333333333</v>
      </c>
      <c r="L111" s="4" t="s">
        <v>349</v>
      </c>
      <c r="M111" s="4"/>
    </row>
    <row r="112" spans="1:13" s="1" customFormat="1" ht="24.75" customHeight="1">
      <c r="A112" s="4" t="s">
        <v>538</v>
      </c>
      <c r="B112" s="4" t="s">
        <v>539</v>
      </c>
      <c r="C112" s="4" t="s">
        <v>540</v>
      </c>
      <c r="D112" s="4" t="s">
        <v>17</v>
      </c>
      <c r="E112" s="4" t="s">
        <v>541</v>
      </c>
      <c r="F112" s="4" t="s">
        <v>438</v>
      </c>
      <c r="G112" s="4" t="s">
        <v>357</v>
      </c>
      <c r="H112" s="4" t="s">
        <v>542</v>
      </c>
      <c r="I112" s="6">
        <f t="shared" si="6"/>
        <v>78.93333333333334</v>
      </c>
      <c r="J112" s="4"/>
      <c r="K112" s="7">
        <f t="shared" si="7"/>
        <v>78.93333333333334</v>
      </c>
      <c r="L112" s="4" t="s">
        <v>22</v>
      </c>
      <c r="M112" s="4"/>
    </row>
    <row r="113" spans="1:13" s="1" customFormat="1" ht="24.75" customHeight="1">
      <c r="A113" s="4" t="s">
        <v>538</v>
      </c>
      <c r="B113" s="4" t="s">
        <v>543</v>
      </c>
      <c r="C113" s="4" t="s">
        <v>544</v>
      </c>
      <c r="D113" s="4" t="s">
        <v>17</v>
      </c>
      <c r="E113" s="4" t="s">
        <v>545</v>
      </c>
      <c r="F113" s="4" t="s">
        <v>357</v>
      </c>
      <c r="G113" s="4" t="s">
        <v>141</v>
      </c>
      <c r="H113" s="4" t="s">
        <v>198</v>
      </c>
      <c r="I113" s="6">
        <f t="shared" si="6"/>
        <v>74.66666666666667</v>
      </c>
      <c r="J113" s="4"/>
      <c r="K113" s="7">
        <f t="shared" si="7"/>
        <v>74.66666666666667</v>
      </c>
      <c r="L113" s="4" t="s">
        <v>29</v>
      </c>
      <c r="M113" s="4"/>
    </row>
    <row r="114" spans="1:13" s="1" customFormat="1" ht="24.75" customHeight="1">
      <c r="A114" s="4" t="s">
        <v>538</v>
      </c>
      <c r="B114" s="4" t="s">
        <v>546</v>
      </c>
      <c r="C114" s="4" t="s">
        <v>547</v>
      </c>
      <c r="D114" s="4" t="s">
        <v>17</v>
      </c>
      <c r="E114" s="4" t="s">
        <v>548</v>
      </c>
      <c r="F114" s="4" t="s">
        <v>180</v>
      </c>
      <c r="G114" s="4" t="s">
        <v>47</v>
      </c>
      <c r="H114" s="4" t="s">
        <v>549</v>
      </c>
      <c r="I114" s="6">
        <f t="shared" si="6"/>
        <v>72.26666666666667</v>
      </c>
      <c r="J114" s="4"/>
      <c r="K114" s="7">
        <f t="shared" si="7"/>
        <v>72.26666666666667</v>
      </c>
      <c r="L114" s="4" t="s">
        <v>35</v>
      </c>
      <c r="M114" s="4"/>
    </row>
    <row r="115" spans="1:13" s="1" customFormat="1" ht="24.75" customHeight="1">
      <c r="A115" s="4" t="s">
        <v>538</v>
      </c>
      <c r="B115" s="4" t="s">
        <v>550</v>
      </c>
      <c r="C115" s="4" t="s">
        <v>551</v>
      </c>
      <c r="D115" s="4" t="s">
        <v>17</v>
      </c>
      <c r="E115" s="4" t="s">
        <v>552</v>
      </c>
      <c r="F115" s="4" t="s">
        <v>211</v>
      </c>
      <c r="G115" s="4" t="s">
        <v>219</v>
      </c>
      <c r="H115" s="4" t="s">
        <v>153</v>
      </c>
      <c r="I115" s="6">
        <f t="shared" si="6"/>
        <v>70.93333333333334</v>
      </c>
      <c r="J115" s="4"/>
      <c r="K115" s="7">
        <f t="shared" si="7"/>
        <v>70.93333333333334</v>
      </c>
      <c r="L115" s="4" t="s">
        <v>42</v>
      </c>
      <c r="M115" s="4"/>
    </row>
    <row r="116" spans="1:13" s="1" customFormat="1" ht="24.75" customHeight="1">
      <c r="A116" s="4" t="s">
        <v>538</v>
      </c>
      <c r="B116" s="4" t="s">
        <v>553</v>
      </c>
      <c r="C116" s="4" t="s">
        <v>554</v>
      </c>
      <c r="D116" s="4" t="s">
        <v>17</v>
      </c>
      <c r="E116" s="4" t="s">
        <v>555</v>
      </c>
      <c r="F116" s="4" t="s">
        <v>134</v>
      </c>
      <c r="G116" s="4" t="s">
        <v>148</v>
      </c>
      <c r="H116" s="4" t="s">
        <v>62</v>
      </c>
      <c r="I116" s="6">
        <f t="shared" si="6"/>
        <v>69.80000000000001</v>
      </c>
      <c r="J116" s="4"/>
      <c r="K116" s="7">
        <f t="shared" si="7"/>
        <v>69.80000000000001</v>
      </c>
      <c r="L116" s="4" t="s">
        <v>49</v>
      </c>
      <c r="M116" s="4"/>
    </row>
    <row r="117" spans="1:13" s="1" customFormat="1" ht="24.75" customHeight="1">
      <c r="A117" s="4" t="s">
        <v>556</v>
      </c>
      <c r="B117" s="4" t="s">
        <v>557</v>
      </c>
      <c r="C117" s="4" t="s">
        <v>558</v>
      </c>
      <c r="D117" s="4" t="s">
        <v>161</v>
      </c>
      <c r="E117" s="4" t="s">
        <v>559</v>
      </c>
      <c r="F117" s="4" t="s">
        <v>495</v>
      </c>
      <c r="G117" s="4" t="s">
        <v>475</v>
      </c>
      <c r="H117" s="4" t="s">
        <v>365</v>
      </c>
      <c r="I117" s="6">
        <f t="shared" si="6"/>
        <v>64.4</v>
      </c>
      <c r="J117" s="4"/>
      <c r="K117" s="7">
        <f t="shared" si="7"/>
        <v>64.4</v>
      </c>
      <c r="L117" s="4" t="s">
        <v>22</v>
      </c>
      <c r="M117" s="4"/>
    </row>
  </sheetData>
  <sheetProtection/>
  <autoFilter ref="A2:L117"/>
  <mergeCells count="1">
    <mergeCell ref="A1:M1"/>
  </mergeCells>
  <printOptions horizontalCentered="1"/>
  <pageMargins left="0.24" right="0.24" top="0.37" bottom="0.35" header="0.29" footer="0.2"/>
  <pageSetup fitToHeight="0" fitToWidth="0" horizontalDpi="300" verticalDpi="3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朱鹏</dc:creator>
  <cp:keywords/>
  <dc:description/>
  <cp:lastModifiedBy>win7</cp:lastModifiedBy>
  <dcterms:created xsi:type="dcterms:W3CDTF">2016-05-18T09:16:01Z</dcterms:created>
  <dcterms:modified xsi:type="dcterms:W3CDTF">2016-05-23T00:25:58Z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