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050" windowHeight="9030" activeTab="0"/>
  </bookViews>
  <sheets>
    <sheet name="总成绩及名单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<sst xmlns="http://schemas.openxmlformats.org/spreadsheetml/2006/main" count="68" uniqueCount="58">
  <si>
    <t>准考证号</t>
  </si>
  <si>
    <t>姓名</t>
  </si>
  <si>
    <t>招聘单位</t>
  </si>
  <si>
    <t>岗位名称</t>
  </si>
  <si>
    <t>招聘  人数</t>
  </si>
  <si>
    <t>1610130605</t>
  </si>
  <si>
    <t>孙科</t>
  </si>
  <si>
    <t>1610130607</t>
  </si>
  <si>
    <t>梁誉萧</t>
  </si>
  <si>
    <t>1610130603</t>
  </si>
  <si>
    <t>徐华珍</t>
  </si>
  <si>
    <t>1610130521</t>
  </si>
  <si>
    <t>郑晓梦</t>
  </si>
  <si>
    <t>1610130601</t>
  </si>
  <si>
    <t>姜维霞</t>
  </si>
  <si>
    <t>1610130527</t>
  </si>
  <si>
    <t>崔燕霞</t>
  </si>
  <si>
    <t>1610130528</t>
  </si>
  <si>
    <t>刘梦娜</t>
  </si>
  <si>
    <t>1610130523</t>
  </si>
  <si>
    <t>宋林</t>
  </si>
  <si>
    <t>1610130522</t>
  </si>
  <si>
    <t>任裕华</t>
  </si>
  <si>
    <t>1610130520</t>
  </si>
  <si>
    <t>房爽</t>
  </si>
  <si>
    <t>1610130524</t>
  </si>
  <si>
    <t>徐玲玲</t>
  </si>
  <si>
    <t>1610130508</t>
  </si>
  <si>
    <t>朱晓琳</t>
  </si>
  <si>
    <t>1610130510</t>
  </si>
  <si>
    <t>郑颖琦</t>
  </si>
  <si>
    <t>1610130519</t>
  </si>
  <si>
    <t>王梦</t>
  </si>
  <si>
    <t>1610130515</t>
  </si>
  <si>
    <t>姜仟仟</t>
  </si>
  <si>
    <t>1610130513</t>
  </si>
  <si>
    <t>宫亚菁</t>
  </si>
  <si>
    <t>1610130511</t>
  </si>
  <si>
    <t>丛莎莎</t>
  </si>
  <si>
    <t>笔试成绩</t>
  </si>
  <si>
    <t>面试成绩</t>
  </si>
  <si>
    <t>总成绩</t>
  </si>
  <si>
    <t>名次</t>
  </si>
  <si>
    <t>进入考察范围标识</t>
  </si>
  <si>
    <t xml:space="preserve">语文教师岗位
</t>
  </si>
  <si>
    <t xml:space="preserve">英语教师岗位
</t>
  </si>
  <si>
    <t xml:space="preserve">体育教师岗位
</t>
  </si>
  <si>
    <t xml:space="preserve">乳山市教育系统中小学
</t>
  </si>
  <si>
    <t>缺考</t>
  </si>
  <si>
    <t>√</t>
  </si>
  <si>
    <t xml:space="preserve">乳山市教育系统中小学
</t>
  </si>
  <si>
    <t>徐金凤</t>
  </si>
  <si>
    <t xml:space="preserve">乳山市机关幼儿园
</t>
  </si>
  <si>
    <t>教师岗位</t>
  </si>
  <si>
    <t>马旭岩</t>
  </si>
  <si>
    <t>缺考</t>
  </si>
  <si>
    <t>2016年乳山市中小学和机关幼儿园                                                                                         公开招聘教师总成绩及进入考察范围人员名单</t>
  </si>
  <si>
    <t xml:space="preserve">乳山市教育系统中小学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</si>
</sst>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color indexed="8"/>
      <name val="黑体"/>
      <family val="3"/>
    </font>
    <font>
      <sz val="9"/>
      <name val="宋体"/>
      <family val="0"/>
    </font>
    <font>
      <sz val="10"/>
      <name val="Arial"/>
      <family val="2"/>
    </font>
    <font>
      <sz val="9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方正小标宋简体"/>
      <family val="0"/>
    </font>
    <font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1" xfId="0" applyNumberFormat="1" applyFont="1" applyFill="1" applyBorder="1" applyAlignment="1" quotePrefix="1">
      <alignment horizontal="center" vertical="center" wrapText="1"/>
    </xf>
    <xf numFmtId="0" fontId="2" fillId="0" borderId="12" xfId="0" applyNumberFormat="1" applyFont="1" applyFill="1" applyBorder="1" applyAlignment="1" quotePrefix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" fillId="0" borderId="13" xfId="0" applyNumberFormat="1" applyFont="1" applyFill="1" applyBorder="1" applyAlignment="1" quotePrefix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N20" sqref="N20"/>
    </sheetView>
  </sheetViews>
  <sheetFormatPr defaultColWidth="9.00390625" defaultRowHeight="13.5"/>
  <cols>
    <col min="1" max="1" width="11.625" style="3" bestFit="1" customWidth="1"/>
    <col min="2" max="2" width="6.375" style="3" bestFit="1" customWidth="1"/>
    <col min="3" max="3" width="18.75390625" style="3" bestFit="1" customWidth="1"/>
    <col min="4" max="4" width="11.50390625" style="3" bestFit="1" customWidth="1"/>
    <col min="5" max="6" width="5.50390625" style="3" bestFit="1" customWidth="1"/>
    <col min="7" max="7" width="6.25390625" style="3" customWidth="1"/>
    <col min="8" max="8" width="7.50390625" style="3" bestFit="1" customWidth="1"/>
    <col min="9" max="9" width="5.50390625" style="3" bestFit="1" customWidth="1"/>
    <col min="10" max="10" width="7.625" style="3" customWidth="1"/>
    <col min="11" max="16384" width="8.875" style="6" customWidth="1"/>
  </cols>
  <sheetData>
    <row r="1" spans="1:10" ht="50.25" customHeight="1">
      <c r="A1" s="14" t="s">
        <v>56</v>
      </c>
      <c r="B1" s="14"/>
      <c r="C1" s="14"/>
      <c r="D1" s="14"/>
      <c r="E1" s="14"/>
      <c r="F1" s="14"/>
      <c r="G1" s="14"/>
      <c r="H1" s="14"/>
      <c r="I1" s="14"/>
      <c r="J1" s="14"/>
    </row>
    <row r="2" ht="15.75" customHeight="1"/>
    <row r="3" spans="1:10" ht="48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39</v>
      </c>
      <c r="G3" s="2" t="s">
        <v>40</v>
      </c>
      <c r="H3" s="2" t="s">
        <v>41</v>
      </c>
      <c r="I3" s="2" t="s">
        <v>42</v>
      </c>
      <c r="J3" s="2" t="s">
        <v>43</v>
      </c>
    </row>
    <row r="4" spans="1:10" ht="20.25" customHeight="1">
      <c r="A4" s="4" t="s">
        <v>27</v>
      </c>
      <c r="B4" s="4" t="s">
        <v>28</v>
      </c>
      <c r="C4" s="9" t="s">
        <v>47</v>
      </c>
      <c r="D4" s="10" t="s">
        <v>44</v>
      </c>
      <c r="E4" s="12">
        <v>2</v>
      </c>
      <c r="F4" s="5">
        <v>64.7</v>
      </c>
      <c r="G4" s="7">
        <v>85.4</v>
      </c>
      <c r="H4" s="7">
        <f aca="true" t="shared" si="0" ref="H4:H17">F4*0.5+G4*0.5</f>
        <v>75.05000000000001</v>
      </c>
      <c r="I4" s="7">
        <v>1</v>
      </c>
      <c r="J4" s="7" t="s">
        <v>49</v>
      </c>
    </row>
    <row r="5" spans="1:10" ht="20.25" customHeight="1">
      <c r="A5" s="4" t="s">
        <v>29</v>
      </c>
      <c r="B5" s="4" t="s">
        <v>30</v>
      </c>
      <c r="C5" s="9"/>
      <c r="D5" s="15"/>
      <c r="E5" s="16"/>
      <c r="F5" s="5">
        <v>63.1</v>
      </c>
      <c r="G5" s="7">
        <v>87</v>
      </c>
      <c r="H5" s="7">
        <f t="shared" si="0"/>
        <v>75.05</v>
      </c>
      <c r="I5" s="7">
        <v>2</v>
      </c>
      <c r="J5" s="7" t="s">
        <v>49</v>
      </c>
    </row>
    <row r="6" spans="1:10" ht="20.25" customHeight="1">
      <c r="A6" s="4" t="s">
        <v>31</v>
      </c>
      <c r="B6" s="4" t="s">
        <v>32</v>
      </c>
      <c r="C6" s="9"/>
      <c r="D6" s="15"/>
      <c r="E6" s="16"/>
      <c r="F6" s="5">
        <v>62.3</v>
      </c>
      <c r="G6" s="7">
        <v>87.2</v>
      </c>
      <c r="H6" s="7">
        <f t="shared" si="0"/>
        <v>74.75</v>
      </c>
      <c r="I6" s="7">
        <v>3</v>
      </c>
      <c r="J6" s="7" t="s">
        <v>49</v>
      </c>
    </row>
    <row r="7" spans="1:10" ht="20.25" customHeight="1">
      <c r="A7" s="4" t="s">
        <v>37</v>
      </c>
      <c r="B7" s="4" t="s">
        <v>38</v>
      </c>
      <c r="C7" s="9"/>
      <c r="D7" s="15"/>
      <c r="E7" s="16"/>
      <c r="F7" s="5">
        <v>53.7</v>
      </c>
      <c r="G7" s="7">
        <v>92.6</v>
      </c>
      <c r="H7" s="7">
        <f t="shared" si="0"/>
        <v>73.15</v>
      </c>
      <c r="I7" s="7">
        <v>4</v>
      </c>
      <c r="J7" s="7"/>
    </row>
    <row r="8" spans="1:10" ht="20.25" customHeight="1">
      <c r="A8" s="4" t="s">
        <v>33</v>
      </c>
      <c r="B8" s="4" t="s">
        <v>34</v>
      </c>
      <c r="C8" s="9"/>
      <c r="D8" s="15"/>
      <c r="E8" s="16"/>
      <c r="F8" s="5">
        <v>57.2</v>
      </c>
      <c r="G8" s="7">
        <v>80.4</v>
      </c>
      <c r="H8" s="7">
        <f t="shared" si="0"/>
        <v>68.80000000000001</v>
      </c>
      <c r="I8" s="7">
        <v>5</v>
      </c>
      <c r="J8" s="7"/>
    </row>
    <row r="9" spans="1:10" ht="20.25" customHeight="1">
      <c r="A9" s="4" t="s">
        <v>35</v>
      </c>
      <c r="B9" s="4" t="s">
        <v>36</v>
      </c>
      <c r="C9" s="9"/>
      <c r="D9" s="11"/>
      <c r="E9" s="13"/>
      <c r="F9" s="5">
        <v>55.8</v>
      </c>
      <c r="G9" s="7">
        <v>79.8</v>
      </c>
      <c r="H9" s="7">
        <f t="shared" si="0"/>
        <v>67.8</v>
      </c>
      <c r="I9" s="7">
        <v>6</v>
      </c>
      <c r="J9" s="7"/>
    </row>
    <row r="10" spans="1:10" ht="20.25" customHeight="1">
      <c r="A10" s="4" t="s">
        <v>9</v>
      </c>
      <c r="B10" s="4" t="s">
        <v>10</v>
      </c>
      <c r="C10" s="9" t="s">
        <v>57</v>
      </c>
      <c r="D10" s="10" t="s">
        <v>45</v>
      </c>
      <c r="E10" s="12">
        <v>3</v>
      </c>
      <c r="F10" s="5">
        <v>82</v>
      </c>
      <c r="G10" s="7">
        <v>89</v>
      </c>
      <c r="H10" s="7">
        <f t="shared" si="0"/>
        <v>85.5</v>
      </c>
      <c r="I10" s="7">
        <v>1</v>
      </c>
      <c r="J10" s="7" t="s">
        <v>49</v>
      </c>
    </row>
    <row r="11" spans="1:10" ht="20.25" customHeight="1">
      <c r="A11" s="4" t="s">
        <v>11</v>
      </c>
      <c r="B11" s="4" t="s">
        <v>12</v>
      </c>
      <c r="C11" s="9"/>
      <c r="D11" s="15"/>
      <c r="E11" s="16"/>
      <c r="F11" s="5">
        <v>74</v>
      </c>
      <c r="G11" s="7">
        <v>88.2</v>
      </c>
      <c r="H11" s="7">
        <f t="shared" si="0"/>
        <v>81.1</v>
      </c>
      <c r="I11" s="7">
        <v>2</v>
      </c>
      <c r="J11" s="7" t="s">
        <v>49</v>
      </c>
    </row>
    <row r="12" spans="1:10" ht="20.25" customHeight="1">
      <c r="A12" s="4" t="s">
        <v>13</v>
      </c>
      <c r="B12" s="4" t="s">
        <v>14</v>
      </c>
      <c r="C12" s="9"/>
      <c r="D12" s="15"/>
      <c r="E12" s="16"/>
      <c r="F12" s="5">
        <v>72.7</v>
      </c>
      <c r="G12" s="7">
        <v>88.4</v>
      </c>
      <c r="H12" s="7">
        <f t="shared" si="0"/>
        <v>80.55000000000001</v>
      </c>
      <c r="I12" s="7">
        <v>3</v>
      </c>
      <c r="J12" s="7" t="s">
        <v>49</v>
      </c>
    </row>
    <row r="13" spans="1:10" ht="20.25" customHeight="1">
      <c r="A13" s="4" t="s">
        <v>15</v>
      </c>
      <c r="B13" s="4" t="s">
        <v>16</v>
      </c>
      <c r="C13" s="9"/>
      <c r="D13" s="15"/>
      <c r="E13" s="16"/>
      <c r="F13" s="5">
        <v>64.7</v>
      </c>
      <c r="G13" s="7">
        <v>82</v>
      </c>
      <c r="H13" s="7">
        <f t="shared" si="0"/>
        <v>73.35</v>
      </c>
      <c r="I13" s="7">
        <v>4</v>
      </c>
      <c r="J13" s="7" t="s">
        <v>49</v>
      </c>
    </row>
    <row r="14" spans="1:10" ht="20.25" customHeight="1">
      <c r="A14" s="4" t="s">
        <v>19</v>
      </c>
      <c r="B14" s="4" t="s">
        <v>20</v>
      </c>
      <c r="C14" s="9"/>
      <c r="D14" s="15"/>
      <c r="E14" s="16"/>
      <c r="F14" s="5">
        <v>54.7</v>
      </c>
      <c r="G14" s="7">
        <v>90</v>
      </c>
      <c r="H14" s="7">
        <f t="shared" si="0"/>
        <v>72.35</v>
      </c>
      <c r="I14" s="7">
        <v>5</v>
      </c>
      <c r="J14" s="7" t="s">
        <v>49</v>
      </c>
    </row>
    <row r="15" spans="1:10" ht="20.25" customHeight="1">
      <c r="A15" s="4" t="s">
        <v>23</v>
      </c>
      <c r="B15" s="4" t="s">
        <v>24</v>
      </c>
      <c r="C15" s="9"/>
      <c r="D15" s="15"/>
      <c r="E15" s="16"/>
      <c r="F15" s="5">
        <v>52.2</v>
      </c>
      <c r="G15" s="7">
        <v>89.4</v>
      </c>
      <c r="H15" s="7">
        <f t="shared" si="0"/>
        <v>70.80000000000001</v>
      </c>
      <c r="I15" s="7">
        <v>6</v>
      </c>
      <c r="J15" s="7"/>
    </row>
    <row r="16" spans="1:10" ht="20.25" customHeight="1">
      <c r="A16" s="4" t="s">
        <v>25</v>
      </c>
      <c r="B16" s="4" t="s">
        <v>26</v>
      </c>
      <c r="C16" s="9"/>
      <c r="D16" s="15"/>
      <c r="E16" s="16"/>
      <c r="F16" s="5">
        <v>50.9</v>
      </c>
      <c r="G16" s="7">
        <v>78.4</v>
      </c>
      <c r="H16" s="7">
        <f t="shared" si="0"/>
        <v>64.65</v>
      </c>
      <c r="I16" s="7">
        <v>7</v>
      </c>
      <c r="J16" s="7"/>
    </row>
    <row r="17" spans="1:10" ht="20.25" customHeight="1">
      <c r="A17" s="4" t="s">
        <v>21</v>
      </c>
      <c r="B17" s="4" t="s">
        <v>22</v>
      </c>
      <c r="C17" s="9"/>
      <c r="D17" s="15"/>
      <c r="E17" s="16"/>
      <c r="F17" s="5">
        <v>53.4</v>
      </c>
      <c r="G17" s="7">
        <v>74.6</v>
      </c>
      <c r="H17" s="7">
        <f t="shared" si="0"/>
        <v>64</v>
      </c>
      <c r="I17" s="7">
        <v>8</v>
      </c>
      <c r="J17" s="7"/>
    </row>
    <row r="18" spans="1:10" ht="20.25" customHeight="1">
      <c r="A18" s="4" t="s">
        <v>17</v>
      </c>
      <c r="B18" s="4" t="s">
        <v>18</v>
      </c>
      <c r="C18" s="9"/>
      <c r="D18" s="11"/>
      <c r="E18" s="13"/>
      <c r="F18" s="5">
        <v>58.6</v>
      </c>
      <c r="G18" s="7" t="s">
        <v>48</v>
      </c>
      <c r="H18" s="7">
        <f>F18*0.5</f>
        <v>29.3</v>
      </c>
      <c r="I18" s="7">
        <v>9</v>
      </c>
      <c r="J18" s="7"/>
    </row>
    <row r="19" spans="1:10" ht="20.25" customHeight="1">
      <c r="A19" s="4" t="s">
        <v>5</v>
      </c>
      <c r="B19" s="4" t="s">
        <v>6</v>
      </c>
      <c r="C19" s="9" t="s">
        <v>50</v>
      </c>
      <c r="D19" s="10" t="s">
        <v>46</v>
      </c>
      <c r="E19" s="12">
        <v>2</v>
      </c>
      <c r="F19" s="5">
        <v>51.7</v>
      </c>
      <c r="G19" s="7">
        <v>83.7</v>
      </c>
      <c r="H19" s="7">
        <f>F19*0.5+G19*0.5</f>
        <v>67.7</v>
      </c>
      <c r="I19" s="7">
        <v>1</v>
      </c>
      <c r="J19" s="7" t="s">
        <v>49</v>
      </c>
    </row>
    <row r="20" spans="1:10" ht="20.25" customHeight="1">
      <c r="A20" s="4" t="s">
        <v>7</v>
      </c>
      <c r="B20" s="4" t="s">
        <v>8</v>
      </c>
      <c r="C20" s="9"/>
      <c r="D20" s="11"/>
      <c r="E20" s="13"/>
      <c r="F20" s="5">
        <v>42.7</v>
      </c>
      <c r="G20" s="7">
        <v>81.5</v>
      </c>
      <c r="H20" s="7">
        <f>F20*0.5+G20*0.5</f>
        <v>62.1</v>
      </c>
      <c r="I20" s="7">
        <v>2</v>
      </c>
      <c r="J20" s="7" t="s">
        <v>49</v>
      </c>
    </row>
    <row r="21" spans="1:10" ht="20.25" customHeight="1">
      <c r="A21" s="4">
        <v>1610130506</v>
      </c>
      <c r="B21" s="4" t="s">
        <v>51</v>
      </c>
      <c r="C21" s="19" t="s">
        <v>52</v>
      </c>
      <c r="D21" s="19" t="s">
        <v>53</v>
      </c>
      <c r="E21" s="17">
        <v>1</v>
      </c>
      <c r="F21" s="8">
        <v>45.3</v>
      </c>
      <c r="G21" s="8">
        <v>82.4</v>
      </c>
      <c r="H21" s="8">
        <v>63.85</v>
      </c>
      <c r="I21" s="8">
        <v>1</v>
      </c>
      <c r="J21" s="8" t="s">
        <v>49</v>
      </c>
    </row>
    <row r="22" spans="1:10" ht="20.25" customHeight="1">
      <c r="A22" s="4">
        <v>1610130507</v>
      </c>
      <c r="B22" s="4" t="s">
        <v>54</v>
      </c>
      <c r="C22" s="20"/>
      <c r="D22" s="20"/>
      <c r="E22" s="18"/>
      <c r="F22" s="8">
        <v>41</v>
      </c>
      <c r="G22" s="8" t="s">
        <v>55</v>
      </c>
      <c r="H22" s="8">
        <v>20.5</v>
      </c>
      <c r="I22" s="8"/>
      <c r="J22" s="8"/>
    </row>
  </sheetData>
  <sheetProtection/>
  <mergeCells count="13">
    <mergeCell ref="C21:C22"/>
    <mergeCell ref="D21:D22"/>
    <mergeCell ref="E21:E22"/>
    <mergeCell ref="C19:C20"/>
    <mergeCell ref="D19:D20"/>
    <mergeCell ref="E19:E20"/>
    <mergeCell ref="A1:J1"/>
    <mergeCell ref="D4:D9"/>
    <mergeCell ref="E4:E9"/>
    <mergeCell ref="D10:D18"/>
    <mergeCell ref="E10:E18"/>
    <mergeCell ref="C4:C9"/>
    <mergeCell ref="C10:C18"/>
  </mergeCells>
  <printOptions/>
  <pageMargins left="0.7" right="0.7" top="0.75" bottom="0.75" header="0.3" footer="0.3"/>
  <pageSetup horizontalDpi="600" verticalDpi="600" orientation="portrait" paperSize="9" r:id="rId1"/>
  <ignoredErrors>
    <ignoredError sqref="H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tclsevers</cp:lastModifiedBy>
  <cp:lastPrinted>2016-07-02T05:34:51Z</cp:lastPrinted>
  <dcterms:created xsi:type="dcterms:W3CDTF">2016-06-02T03:15:50Z</dcterms:created>
  <dcterms:modified xsi:type="dcterms:W3CDTF">2016-07-04T01:00:00Z</dcterms:modified>
  <cp:category/>
  <cp:version/>
  <cp:contentType/>
  <cp:contentStatus/>
</cp:coreProperties>
</file>