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<sst xmlns="http://schemas.openxmlformats.org/spreadsheetml/2006/main" count="115" uniqueCount="71">
  <si>
    <r>
      <t>2016</t>
    </r>
    <r>
      <rPr>
        <sz val="22"/>
        <rFont val="黑体"/>
        <family val="3"/>
      </rPr>
      <t>年大连金普新区选聘中小学教师岗位计划</t>
    </r>
  </si>
  <si>
    <r>
      <rPr>
        <sz val="12"/>
        <rFont val="宋体"/>
        <family val="0"/>
      </rPr>
      <t>开发区第四中学</t>
    </r>
  </si>
  <si>
    <r>
      <rPr>
        <sz val="12"/>
        <rFont val="宋体"/>
        <family val="0"/>
      </rPr>
      <t>开发区第九中学</t>
    </r>
  </si>
  <si>
    <r>
      <rPr>
        <sz val="12"/>
        <rFont val="宋体"/>
        <family val="0"/>
      </rPr>
      <t>大连市一二四中学（中学部）</t>
    </r>
  </si>
  <si>
    <r>
      <rPr>
        <sz val="12"/>
        <rFont val="宋体"/>
        <family val="0"/>
      </rPr>
      <t>开发区红星海学校（中学部）</t>
    </r>
  </si>
  <si>
    <r>
      <rPr>
        <sz val="12"/>
        <rFont val="宋体"/>
        <family val="0"/>
      </rPr>
      <t>开发区滨海学校（中学部）</t>
    </r>
  </si>
  <si>
    <r>
      <rPr>
        <sz val="12"/>
        <rFont val="宋体"/>
        <family val="0"/>
      </rPr>
      <t>大连南金实验学校（中学部）</t>
    </r>
  </si>
  <si>
    <r>
      <rPr>
        <sz val="12"/>
        <rFont val="宋体"/>
        <family val="0"/>
      </rPr>
      <t>金石滩实验学校</t>
    </r>
  </si>
  <si>
    <r>
      <rPr>
        <sz val="12"/>
        <rFont val="宋体"/>
        <family val="0"/>
      </rPr>
      <t>开发区第六中学</t>
    </r>
  </si>
  <si>
    <r>
      <rPr>
        <sz val="12"/>
        <rFont val="宋体"/>
        <family val="0"/>
      </rPr>
      <t>大连市一二四中学（小学部）</t>
    </r>
  </si>
  <si>
    <r>
      <rPr>
        <sz val="12"/>
        <rFont val="宋体"/>
        <family val="0"/>
      </rPr>
      <t>开发区红星海学校（小学部）</t>
    </r>
  </si>
  <si>
    <r>
      <rPr>
        <sz val="12"/>
        <rFont val="宋体"/>
        <family val="0"/>
      </rPr>
      <t>开发区滨海学校（小学部）</t>
    </r>
  </si>
  <si>
    <r>
      <rPr>
        <sz val="12"/>
        <rFont val="宋体"/>
        <family val="0"/>
      </rPr>
      <t>大连南金实验学校（小学部）</t>
    </r>
  </si>
  <si>
    <r>
      <rPr>
        <sz val="12"/>
        <rFont val="宋体"/>
        <family val="0"/>
      </rPr>
      <t>金州区实验小学</t>
    </r>
  </si>
  <si>
    <r>
      <rPr>
        <sz val="12"/>
        <rFont val="宋体"/>
        <family val="0"/>
      </rPr>
      <t>金州区红旗小学</t>
    </r>
  </si>
  <si>
    <r>
      <rPr>
        <sz val="12"/>
        <rFont val="宋体"/>
        <family val="0"/>
      </rPr>
      <t>金州区五一路小学</t>
    </r>
  </si>
  <si>
    <r>
      <rPr>
        <sz val="12"/>
        <rFont val="宋体"/>
        <family val="0"/>
      </rPr>
      <t>金州区南山小学</t>
    </r>
  </si>
  <si>
    <r>
      <rPr>
        <sz val="12"/>
        <rFont val="宋体"/>
        <family val="0"/>
      </rPr>
      <t>金州区先进小学</t>
    </r>
  </si>
  <si>
    <r>
      <rPr>
        <sz val="12"/>
        <rFont val="宋体"/>
        <family val="0"/>
      </rPr>
      <t>金州区新华小学</t>
    </r>
  </si>
  <si>
    <r>
      <rPr>
        <sz val="12"/>
        <rFont val="宋体"/>
        <family val="0"/>
      </rPr>
      <t>金州区金润小学</t>
    </r>
  </si>
  <si>
    <r>
      <rPr>
        <sz val="12"/>
        <rFont val="宋体"/>
        <family val="0"/>
      </rPr>
      <t>金州区城内小学</t>
    </r>
  </si>
  <si>
    <r>
      <rPr>
        <sz val="12"/>
        <rFont val="宋体"/>
        <family val="0"/>
      </rPr>
      <t>金州区春华小学</t>
    </r>
  </si>
  <si>
    <r>
      <rPr>
        <sz val="12"/>
        <rFont val="宋体"/>
        <family val="0"/>
      </rPr>
      <t>金州区中长小学</t>
    </r>
  </si>
  <si>
    <r>
      <rPr>
        <sz val="12"/>
        <rFont val="宋体"/>
        <family val="0"/>
      </rPr>
      <t>金州区爱民小学</t>
    </r>
  </si>
  <si>
    <r>
      <rPr>
        <sz val="12"/>
        <rFont val="宋体"/>
        <family val="0"/>
      </rPr>
      <t>金州区民和小学</t>
    </r>
  </si>
  <si>
    <r>
      <rPr>
        <sz val="12"/>
        <rFont val="宋体"/>
        <family val="0"/>
      </rPr>
      <t>金州区杨家小学</t>
    </r>
  </si>
  <si>
    <r>
      <rPr>
        <sz val="12"/>
        <rFont val="宋体"/>
        <family val="0"/>
      </rPr>
      <t>金州区龙王小学</t>
    </r>
  </si>
  <si>
    <r>
      <rPr>
        <sz val="12"/>
        <rFont val="宋体"/>
        <family val="0"/>
      </rPr>
      <t>金州区八里小学</t>
    </r>
  </si>
  <si>
    <r>
      <rPr>
        <sz val="12"/>
        <rFont val="宋体"/>
        <family val="0"/>
      </rPr>
      <t>金州区九里小学</t>
    </r>
  </si>
  <si>
    <r>
      <rPr>
        <sz val="12"/>
        <rFont val="宋体"/>
        <family val="0"/>
      </rPr>
      <t>开发区红梅小学</t>
    </r>
  </si>
  <si>
    <r>
      <rPr>
        <sz val="12"/>
        <rFont val="宋体"/>
        <family val="0"/>
      </rPr>
      <t>开发区童牛岭小学</t>
    </r>
  </si>
  <si>
    <r>
      <rPr>
        <sz val="12"/>
        <rFont val="宋体"/>
        <family val="0"/>
      </rPr>
      <t>开发区新时代小学</t>
    </r>
  </si>
  <si>
    <r>
      <rPr>
        <sz val="12"/>
        <rFont val="宋体"/>
        <family val="0"/>
      </rPr>
      <t>开发区育才小学</t>
    </r>
  </si>
  <si>
    <r>
      <rPr>
        <sz val="12"/>
        <rFont val="宋体"/>
        <family val="0"/>
      </rPr>
      <t>开发区高城山小学</t>
    </r>
  </si>
  <si>
    <r>
      <rPr>
        <sz val="12"/>
        <rFont val="宋体"/>
        <family val="0"/>
      </rPr>
      <t>开发区杏林小学</t>
    </r>
  </si>
  <si>
    <r>
      <rPr>
        <sz val="12"/>
        <rFont val="宋体"/>
        <family val="0"/>
      </rPr>
      <t>开发区西山小学</t>
    </r>
  </si>
  <si>
    <r>
      <rPr>
        <sz val="12"/>
        <rFont val="宋体"/>
        <family val="0"/>
      </rPr>
      <t>开发区港西小学</t>
    </r>
  </si>
  <si>
    <r>
      <rPr>
        <sz val="12"/>
        <rFont val="宋体"/>
        <family val="0"/>
      </rPr>
      <t>开发区格林小学</t>
    </r>
  </si>
  <si>
    <r>
      <rPr>
        <sz val="12"/>
        <rFont val="宋体"/>
        <family val="0"/>
      </rPr>
      <t>开发区青松小学</t>
    </r>
  </si>
  <si>
    <r>
      <rPr>
        <sz val="12"/>
        <rFont val="宋体"/>
        <family val="0"/>
      </rPr>
      <t>开发区临港小学</t>
    </r>
  </si>
  <si>
    <r>
      <rPr>
        <sz val="12"/>
        <rFont val="宋体"/>
        <family val="0"/>
      </rPr>
      <t>开发区金源小学</t>
    </r>
  </si>
  <si>
    <r>
      <rPr>
        <sz val="12"/>
        <rFont val="宋体"/>
        <family val="0"/>
      </rPr>
      <t>开发区新城小学</t>
    </r>
  </si>
  <si>
    <r>
      <rPr>
        <sz val="12"/>
        <rFont val="宋体"/>
        <family val="0"/>
      </rPr>
      <t>开发区湾里小学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</si>
  <si>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开发区董家沟小学</t>
    </r>
  </si>
  <si>
    <r>
      <rPr>
        <sz val="12"/>
        <rFont val="宋体"/>
        <family val="0"/>
      </rPr>
      <t>石河中心小学</t>
    </r>
  </si>
  <si>
    <t>语数
教师</t>
  </si>
  <si>
    <t>物理教师</t>
  </si>
  <si>
    <t>化学教师</t>
  </si>
  <si>
    <t>生物教师</t>
  </si>
  <si>
    <t>思品教师</t>
  </si>
  <si>
    <t>历史教师</t>
  </si>
  <si>
    <t>地理教师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</si>
  <si>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</si>
  <si>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选聘单位</t>
    </r>
  </si>
  <si>
    <r>
      <rPr>
        <b/>
        <sz val="12"/>
        <rFont val="宋体"/>
        <family val="0"/>
      </rPr>
      <t>岗位类别</t>
    </r>
  </si>
  <si>
    <r>
      <rPr>
        <b/>
        <sz val="12"/>
        <rFont val="宋体"/>
        <family val="0"/>
      </rPr>
      <t>选聘岗位及人数</t>
    </r>
  </si>
  <si>
    <r>
      <rPr>
        <b/>
        <sz val="12"/>
        <rFont val="宋体"/>
        <family val="0"/>
      </rPr>
      <t>备注</t>
    </r>
  </si>
  <si>
    <r>
      <rPr>
        <b/>
        <sz val="12"/>
        <rFont val="宋体"/>
        <family val="0"/>
      </rPr>
      <t>语文教师</t>
    </r>
  </si>
  <si>
    <r>
      <rPr>
        <b/>
        <sz val="12"/>
        <rFont val="宋体"/>
        <family val="0"/>
      </rPr>
      <t>数学教师</t>
    </r>
  </si>
  <si>
    <r>
      <rPr>
        <b/>
        <sz val="12"/>
        <rFont val="宋体"/>
        <family val="0"/>
      </rPr>
      <t>英语教师</t>
    </r>
  </si>
  <si>
    <r>
      <rPr>
        <b/>
        <sz val="12"/>
        <rFont val="宋体"/>
        <family val="0"/>
      </rPr>
      <t>音乐教师</t>
    </r>
  </si>
  <si>
    <r>
      <rPr>
        <b/>
        <sz val="12"/>
        <rFont val="宋体"/>
        <family val="0"/>
      </rPr>
      <t>体育教师</t>
    </r>
  </si>
  <si>
    <r>
      <rPr>
        <b/>
        <sz val="12"/>
        <rFont val="宋体"/>
        <family val="0"/>
      </rPr>
      <t>美术教师</t>
    </r>
  </si>
  <si>
    <r>
      <rPr>
        <b/>
        <sz val="12"/>
        <rFont val="宋体"/>
        <family val="0"/>
      </rPr>
      <t>信息技术教师</t>
    </r>
  </si>
  <si>
    <r>
      <rPr>
        <b/>
        <sz val="12"/>
        <rFont val="宋体"/>
        <family val="0"/>
      </rPr>
      <t>合计</t>
    </r>
  </si>
  <si>
    <t>专业技术</t>
  </si>
  <si>
    <t>初中教师合计</t>
  </si>
  <si>
    <t>北京小学大连经济技术
开发区华润海中国分校</t>
  </si>
  <si>
    <t>小学教师合计</t>
  </si>
  <si>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计</t>
    </r>
  </si>
  <si>
    <t>附件1：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</si>
</sst>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4.25"/>
  <cols>
    <col min="1" max="1" width="5.25390625" style="1" customWidth="1"/>
    <col min="2" max="2" width="27.75390625" style="3" customWidth="1"/>
    <col min="3" max="3" width="9.75390625" style="1" bestFit="1" customWidth="1"/>
    <col min="4" max="16" width="5.75390625" style="1" customWidth="1"/>
    <col min="17" max="17" width="7.375" style="1" customWidth="1"/>
    <col min="18" max="18" width="4.75390625" style="4" customWidth="1"/>
    <col min="19" max="19" width="4.00390625" style="1" customWidth="1"/>
    <col min="20" max="16384" width="9.00390625" style="1" customWidth="1"/>
  </cols>
  <sheetData>
    <row r="1" ht="15">
      <c r="A1" s="18" t="s">
        <v>70</v>
      </c>
    </row>
    <row r="2" spans="1:19" ht="42" customHeight="1" thickBo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0.25" customHeight="1">
      <c r="A3" s="27" t="s">
        <v>52</v>
      </c>
      <c r="B3" s="36" t="s">
        <v>53</v>
      </c>
      <c r="C3" s="39" t="s">
        <v>54</v>
      </c>
      <c r="D3" s="31" t="s">
        <v>55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0" t="s">
        <v>56</v>
      </c>
    </row>
    <row r="4" spans="1:19" ht="20.25" customHeight="1">
      <c r="A4" s="28"/>
      <c r="B4" s="37"/>
      <c r="C4" s="25"/>
      <c r="D4" s="30" t="s">
        <v>45</v>
      </c>
      <c r="E4" s="25" t="s">
        <v>57</v>
      </c>
      <c r="F4" s="25" t="s">
        <v>58</v>
      </c>
      <c r="G4" s="25" t="s">
        <v>59</v>
      </c>
      <c r="H4" s="30" t="s">
        <v>46</v>
      </c>
      <c r="I4" s="30" t="s">
        <v>47</v>
      </c>
      <c r="J4" s="30" t="s">
        <v>48</v>
      </c>
      <c r="K4" s="30" t="s">
        <v>49</v>
      </c>
      <c r="L4" s="30" t="s">
        <v>50</v>
      </c>
      <c r="M4" s="30" t="s">
        <v>51</v>
      </c>
      <c r="N4" s="25" t="s">
        <v>60</v>
      </c>
      <c r="O4" s="25" t="s">
        <v>61</v>
      </c>
      <c r="P4" s="25" t="s">
        <v>62</v>
      </c>
      <c r="Q4" s="25" t="s">
        <v>63</v>
      </c>
      <c r="R4" s="23" t="s">
        <v>64</v>
      </c>
      <c r="S4" s="21"/>
    </row>
    <row r="5" spans="1:19" ht="20.25" customHeight="1" thickBot="1">
      <c r="A5" s="29"/>
      <c r="B5" s="3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  <c r="S5" s="22"/>
    </row>
    <row r="6" spans="1:19" ht="25.5" customHeight="1">
      <c r="A6" s="16">
        <v>1</v>
      </c>
      <c r="B6" s="6" t="s">
        <v>1</v>
      </c>
      <c r="C6" s="17" t="s">
        <v>65</v>
      </c>
      <c r="D6" s="16"/>
      <c r="E6" s="16">
        <v>1</v>
      </c>
      <c r="F6" s="16">
        <v>1</v>
      </c>
      <c r="G6" s="16">
        <v>1</v>
      </c>
      <c r="H6" s="16">
        <v>1</v>
      </c>
      <c r="I6" s="16"/>
      <c r="J6" s="16">
        <v>1</v>
      </c>
      <c r="K6" s="16"/>
      <c r="L6" s="16"/>
      <c r="M6" s="16">
        <v>1</v>
      </c>
      <c r="N6" s="16"/>
      <c r="O6" s="16"/>
      <c r="P6" s="16"/>
      <c r="Q6" s="16"/>
      <c r="R6" s="7">
        <f>SUM(D6:Q6)</f>
        <v>6</v>
      </c>
      <c r="S6" s="7"/>
    </row>
    <row r="7" spans="1:19" ht="25.5" customHeight="1">
      <c r="A7" s="5">
        <v>2</v>
      </c>
      <c r="B7" s="6" t="s">
        <v>2</v>
      </c>
      <c r="C7" s="2" t="s">
        <v>65</v>
      </c>
      <c r="D7" s="5"/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/>
      <c r="L7" s="5"/>
      <c r="M7" s="5">
        <v>1</v>
      </c>
      <c r="N7" s="5"/>
      <c r="O7" s="5">
        <v>1</v>
      </c>
      <c r="P7" s="5"/>
      <c r="Q7" s="5">
        <v>1</v>
      </c>
      <c r="R7" s="7">
        <f aca="true" t="shared" si="0" ref="R7:R13">SUM(D7:Q7)</f>
        <v>9</v>
      </c>
      <c r="S7" s="8"/>
    </row>
    <row r="8" spans="1:19" ht="25.5" customHeight="1">
      <c r="A8" s="5">
        <v>3</v>
      </c>
      <c r="B8" s="6" t="s">
        <v>3</v>
      </c>
      <c r="C8" s="2" t="s">
        <v>65</v>
      </c>
      <c r="D8" s="5"/>
      <c r="E8" s="5"/>
      <c r="F8" s="5">
        <v>1</v>
      </c>
      <c r="G8" s="5">
        <v>1</v>
      </c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7">
        <f t="shared" si="0"/>
        <v>3</v>
      </c>
      <c r="S8" s="8"/>
    </row>
    <row r="9" spans="1:19" ht="25.5" customHeight="1">
      <c r="A9" s="5">
        <v>4</v>
      </c>
      <c r="B9" s="6" t="s">
        <v>4</v>
      </c>
      <c r="C9" s="2" t="s">
        <v>65</v>
      </c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>
        <v>1</v>
      </c>
      <c r="P9" s="5"/>
      <c r="Q9" s="5">
        <v>1</v>
      </c>
      <c r="R9" s="7">
        <f t="shared" si="0"/>
        <v>3</v>
      </c>
      <c r="S9" s="8"/>
    </row>
    <row r="10" spans="1:19" ht="25.5" customHeight="1">
      <c r="A10" s="5">
        <v>5</v>
      </c>
      <c r="B10" s="6" t="s">
        <v>5</v>
      </c>
      <c r="C10" s="2" t="s">
        <v>65</v>
      </c>
      <c r="D10" s="5"/>
      <c r="E10" s="5"/>
      <c r="F10" s="5"/>
      <c r="G10" s="5"/>
      <c r="H10" s="5">
        <v>1</v>
      </c>
      <c r="I10" s="5"/>
      <c r="J10" s="5">
        <v>1</v>
      </c>
      <c r="K10" s="5"/>
      <c r="L10" s="5"/>
      <c r="M10" s="5"/>
      <c r="N10" s="5"/>
      <c r="O10" s="5"/>
      <c r="P10" s="5"/>
      <c r="Q10" s="5"/>
      <c r="R10" s="7">
        <f t="shared" si="0"/>
        <v>2</v>
      </c>
      <c r="S10" s="8"/>
    </row>
    <row r="11" spans="1:19" ht="25.5" customHeight="1">
      <c r="A11" s="5">
        <v>6</v>
      </c>
      <c r="B11" s="6" t="s">
        <v>6</v>
      </c>
      <c r="C11" s="2" t="s">
        <v>65</v>
      </c>
      <c r="D11" s="5"/>
      <c r="E11" s="5">
        <v>2</v>
      </c>
      <c r="F11" s="5">
        <v>2</v>
      </c>
      <c r="G11" s="5">
        <v>2</v>
      </c>
      <c r="H11" s="5">
        <v>1</v>
      </c>
      <c r="I11" s="5"/>
      <c r="J11" s="5"/>
      <c r="K11" s="5"/>
      <c r="L11" s="5"/>
      <c r="M11" s="5"/>
      <c r="N11" s="5"/>
      <c r="O11" s="5"/>
      <c r="P11" s="5"/>
      <c r="Q11" s="5"/>
      <c r="R11" s="7">
        <f t="shared" si="0"/>
        <v>7</v>
      </c>
      <c r="S11" s="8"/>
    </row>
    <row r="12" spans="1:19" ht="25.5" customHeight="1">
      <c r="A12" s="5">
        <v>7</v>
      </c>
      <c r="B12" s="6" t="s">
        <v>7</v>
      </c>
      <c r="C12" s="2" t="s">
        <v>65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7">
        <f t="shared" si="0"/>
        <v>1</v>
      </c>
      <c r="S12" s="8"/>
    </row>
    <row r="13" spans="1:19" ht="25.5" customHeight="1">
      <c r="A13" s="5">
        <v>8</v>
      </c>
      <c r="B13" s="6" t="s">
        <v>8</v>
      </c>
      <c r="C13" s="2" t="s">
        <v>65</v>
      </c>
      <c r="D13" s="5"/>
      <c r="E13" s="5">
        <v>2</v>
      </c>
      <c r="F13" s="5">
        <v>1</v>
      </c>
      <c r="G13" s="5"/>
      <c r="H13" s="5">
        <v>1</v>
      </c>
      <c r="I13" s="5">
        <v>1</v>
      </c>
      <c r="J13" s="5"/>
      <c r="K13" s="5">
        <v>1</v>
      </c>
      <c r="L13" s="5">
        <v>1</v>
      </c>
      <c r="M13" s="5"/>
      <c r="N13" s="5"/>
      <c r="O13" s="5">
        <v>1</v>
      </c>
      <c r="P13" s="5"/>
      <c r="Q13" s="5">
        <v>1</v>
      </c>
      <c r="R13" s="7">
        <f t="shared" si="0"/>
        <v>9</v>
      </c>
      <c r="S13" s="8"/>
    </row>
    <row r="14" spans="1:19" ht="25.5" customHeight="1">
      <c r="A14" s="33" t="s">
        <v>66</v>
      </c>
      <c r="B14" s="34"/>
      <c r="C14" s="35"/>
      <c r="D14" s="11">
        <f>SUM(D6:D13)</f>
        <v>0</v>
      </c>
      <c r="E14" s="11">
        <f aca="true" t="shared" si="1" ref="E14:Q14">SUM(E6:E13)</f>
        <v>6</v>
      </c>
      <c r="F14" s="11">
        <f t="shared" si="1"/>
        <v>6</v>
      </c>
      <c r="G14" s="11">
        <f t="shared" si="1"/>
        <v>5</v>
      </c>
      <c r="H14" s="11">
        <f aca="true" t="shared" si="2" ref="H14:M14">SUM(H6:H13)</f>
        <v>5</v>
      </c>
      <c r="I14" s="11">
        <f t="shared" si="2"/>
        <v>3</v>
      </c>
      <c r="J14" s="11">
        <f t="shared" si="2"/>
        <v>3</v>
      </c>
      <c r="K14" s="11">
        <f t="shared" si="2"/>
        <v>1</v>
      </c>
      <c r="L14" s="11">
        <f t="shared" si="2"/>
        <v>1</v>
      </c>
      <c r="M14" s="11">
        <f t="shared" si="2"/>
        <v>3</v>
      </c>
      <c r="N14" s="11">
        <f t="shared" si="1"/>
        <v>0</v>
      </c>
      <c r="O14" s="11">
        <f t="shared" si="1"/>
        <v>3</v>
      </c>
      <c r="P14" s="11">
        <f t="shared" si="1"/>
        <v>0</v>
      </c>
      <c r="Q14" s="11">
        <f t="shared" si="1"/>
        <v>4</v>
      </c>
      <c r="R14" s="13">
        <f>SUM(D14:Q14)</f>
        <v>40</v>
      </c>
      <c r="S14" s="12"/>
    </row>
    <row r="15" spans="1:19" ht="25.5" customHeight="1">
      <c r="A15" s="5">
        <v>9</v>
      </c>
      <c r="B15" s="9" t="s">
        <v>9</v>
      </c>
      <c r="C15" s="2" t="s">
        <v>65</v>
      </c>
      <c r="D15" s="5">
        <v>1</v>
      </c>
      <c r="E15" s="5">
        <v>1</v>
      </c>
      <c r="F15" s="5">
        <v>1</v>
      </c>
      <c r="G15" s="5">
        <v>1</v>
      </c>
      <c r="H15" s="5"/>
      <c r="I15" s="5"/>
      <c r="J15" s="5"/>
      <c r="K15" s="5"/>
      <c r="L15" s="5"/>
      <c r="M15" s="5"/>
      <c r="N15" s="5">
        <v>1</v>
      </c>
      <c r="O15" s="5">
        <v>1</v>
      </c>
      <c r="P15" s="5">
        <v>1</v>
      </c>
      <c r="Q15" s="5">
        <v>1</v>
      </c>
      <c r="R15" s="8">
        <f aca="true" t="shared" si="3" ref="R15:R51">SUM(D15:Q15)</f>
        <v>8</v>
      </c>
      <c r="S15" s="10"/>
    </row>
    <row r="16" spans="1:19" ht="25.5" customHeight="1">
      <c r="A16" s="5">
        <v>10</v>
      </c>
      <c r="B16" s="9" t="s">
        <v>10</v>
      </c>
      <c r="C16" s="2" t="s">
        <v>65</v>
      </c>
      <c r="D16" s="5"/>
      <c r="E16" s="5">
        <v>4</v>
      </c>
      <c r="F16" s="5"/>
      <c r="G16" s="5"/>
      <c r="H16" s="5"/>
      <c r="I16" s="5"/>
      <c r="J16" s="5"/>
      <c r="K16" s="5"/>
      <c r="L16" s="5"/>
      <c r="M16" s="5"/>
      <c r="N16" s="5"/>
      <c r="O16" s="5">
        <v>1</v>
      </c>
      <c r="P16" s="5">
        <v>1</v>
      </c>
      <c r="Q16" s="5">
        <v>1</v>
      </c>
      <c r="R16" s="8">
        <f t="shared" si="3"/>
        <v>7</v>
      </c>
      <c r="S16" s="10"/>
    </row>
    <row r="17" spans="1:19" ht="25.5" customHeight="1">
      <c r="A17" s="5">
        <v>11</v>
      </c>
      <c r="B17" s="9" t="s">
        <v>11</v>
      </c>
      <c r="C17" s="2" t="s">
        <v>65</v>
      </c>
      <c r="D17" s="5">
        <v>2</v>
      </c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5"/>
      <c r="P17" s="5">
        <v>1</v>
      </c>
      <c r="Q17" s="5"/>
      <c r="R17" s="8">
        <f t="shared" si="3"/>
        <v>4</v>
      </c>
      <c r="S17" s="10"/>
    </row>
    <row r="18" spans="1:19" ht="25.5" customHeight="1">
      <c r="A18" s="5">
        <v>12</v>
      </c>
      <c r="B18" s="9" t="s">
        <v>12</v>
      </c>
      <c r="C18" s="2" t="s">
        <v>65</v>
      </c>
      <c r="D18" s="5">
        <v>4</v>
      </c>
      <c r="E18" s="5">
        <v>2</v>
      </c>
      <c r="F18" s="5">
        <v>2</v>
      </c>
      <c r="G18" s="5">
        <v>1</v>
      </c>
      <c r="H18" s="5"/>
      <c r="I18" s="5"/>
      <c r="J18" s="5"/>
      <c r="K18" s="5"/>
      <c r="L18" s="5"/>
      <c r="M18" s="5"/>
      <c r="N18" s="5"/>
      <c r="O18" s="5">
        <v>1</v>
      </c>
      <c r="P18" s="5"/>
      <c r="Q18" s="5">
        <v>1</v>
      </c>
      <c r="R18" s="8">
        <f t="shared" si="3"/>
        <v>11</v>
      </c>
      <c r="S18" s="10"/>
    </row>
    <row r="19" spans="1:19" ht="25.5" customHeight="1">
      <c r="A19" s="5">
        <v>13</v>
      </c>
      <c r="B19" s="9" t="s">
        <v>13</v>
      </c>
      <c r="C19" s="2" t="s">
        <v>65</v>
      </c>
      <c r="D19" s="5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5"/>
      <c r="Q19" s="5"/>
      <c r="R19" s="8">
        <f t="shared" si="3"/>
        <v>2</v>
      </c>
      <c r="S19" s="10"/>
    </row>
    <row r="20" spans="1:19" ht="25.5" customHeight="1">
      <c r="A20" s="5">
        <v>14</v>
      </c>
      <c r="B20" s="9" t="s">
        <v>14</v>
      </c>
      <c r="C20" s="2" t="s">
        <v>65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/>
      <c r="Q20" s="5"/>
      <c r="R20" s="8">
        <f t="shared" si="3"/>
        <v>2</v>
      </c>
      <c r="S20" s="10"/>
    </row>
    <row r="21" spans="1:19" ht="25.5" customHeight="1">
      <c r="A21" s="5">
        <v>15</v>
      </c>
      <c r="B21" s="9" t="s">
        <v>15</v>
      </c>
      <c r="C21" s="2" t="s">
        <v>65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1</v>
      </c>
      <c r="P21" s="5"/>
      <c r="Q21" s="5"/>
      <c r="R21" s="8">
        <f t="shared" si="3"/>
        <v>2</v>
      </c>
      <c r="S21" s="10"/>
    </row>
    <row r="22" spans="1:19" ht="25.5" customHeight="1">
      <c r="A22" s="5">
        <v>16</v>
      </c>
      <c r="B22" s="9" t="s">
        <v>16</v>
      </c>
      <c r="C22" s="2" t="s">
        <v>65</v>
      </c>
      <c r="D22" s="5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1</v>
      </c>
      <c r="R22" s="8">
        <f t="shared" si="3"/>
        <v>5</v>
      </c>
      <c r="S22" s="10"/>
    </row>
    <row r="23" spans="1:19" ht="25.5" customHeight="1">
      <c r="A23" s="5">
        <v>17</v>
      </c>
      <c r="B23" s="9" t="s">
        <v>17</v>
      </c>
      <c r="C23" s="2" t="s">
        <v>65</v>
      </c>
      <c r="D23" s="5">
        <v>4</v>
      </c>
      <c r="E23" s="5">
        <v>2</v>
      </c>
      <c r="F23" s="5">
        <v>2</v>
      </c>
      <c r="G23" s="5">
        <v>1</v>
      </c>
      <c r="H23" s="5"/>
      <c r="I23" s="5"/>
      <c r="J23" s="5"/>
      <c r="K23" s="5"/>
      <c r="L23" s="5"/>
      <c r="M23" s="5"/>
      <c r="N23" s="5"/>
      <c r="O23" s="5"/>
      <c r="P23" s="5">
        <v>1</v>
      </c>
      <c r="Q23" s="5"/>
      <c r="R23" s="8">
        <f t="shared" si="3"/>
        <v>10</v>
      </c>
      <c r="S23" s="10"/>
    </row>
    <row r="24" spans="1:19" ht="25.5" customHeight="1">
      <c r="A24" s="5">
        <v>18</v>
      </c>
      <c r="B24" s="9" t="s">
        <v>18</v>
      </c>
      <c r="C24" s="2" t="s">
        <v>65</v>
      </c>
      <c r="D24" s="5">
        <v>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8">
        <f t="shared" si="3"/>
        <v>3</v>
      </c>
      <c r="S24" s="10"/>
    </row>
    <row r="25" spans="1:19" ht="25.5" customHeight="1">
      <c r="A25" s="5">
        <v>19</v>
      </c>
      <c r="B25" s="9" t="s">
        <v>19</v>
      </c>
      <c r="C25" s="2" t="s">
        <v>65</v>
      </c>
      <c r="D25" s="5">
        <v>3</v>
      </c>
      <c r="E25" s="5"/>
      <c r="F25" s="5"/>
      <c r="G25" s="5">
        <v>3</v>
      </c>
      <c r="H25" s="5"/>
      <c r="I25" s="5"/>
      <c r="J25" s="5"/>
      <c r="K25" s="5"/>
      <c r="L25" s="5"/>
      <c r="M25" s="5"/>
      <c r="N25" s="5"/>
      <c r="O25" s="5">
        <v>1</v>
      </c>
      <c r="P25" s="5"/>
      <c r="Q25" s="5"/>
      <c r="R25" s="8">
        <f t="shared" si="3"/>
        <v>7</v>
      </c>
      <c r="S25" s="10"/>
    </row>
    <row r="26" spans="1:19" ht="25.5" customHeight="1">
      <c r="A26" s="5">
        <v>20</v>
      </c>
      <c r="B26" s="9" t="s">
        <v>20</v>
      </c>
      <c r="C26" s="2" t="s">
        <v>65</v>
      </c>
      <c r="D26" s="5">
        <v>5</v>
      </c>
      <c r="E26" s="5">
        <v>2</v>
      </c>
      <c r="F26" s="5">
        <v>2</v>
      </c>
      <c r="G26" s="5">
        <v>1</v>
      </c>
      <c r="H26" s="5"/>
      <c r="I26" s="5"/>
      <c r="J26" s="5"/>
      <c r="K26" s="5"/>
      <c r="L26" s="5"/>
      <c r="M26" s="5"/>
      <c r="N26" s="5"/>
      <c r="O26" s="5">
        <v>2</v>
      </c>
      <c r="P26" s="5">
        <v>1</v>
      </c>
      <c r="Q26" s="5"/>
      <c r="R26" s="8">
        <f t="shared" si="3"/>
        <v>13</v>
      </c>
      <c r="S26" s="10"/>
    </row>
    <row r="27" spans="1:19" ht="25.5" customHeight="1">
      <c r="A27" s="5">
        <v>21</v>
      </c>
      <c r="B27" s="9" t="s">
        <v>21</v>
      </c>
      <c r="C27" s="2" t="s">
        <v>65</v>
      </c>
      <c r="D27" s="5"/>
      <c r="E27" s="5">
        <v>2</v>
      </c>
      <c r="F27" s="5">
        <v>1</v>
      </c>
      <c r="G27" s="5"/>
      <c r="H27" s="5"/>
      <c r="I27" s="5"/>
      <c r="J27" s="5"/>
      <c r="K27" s="5"/>
      <c r="L27" s="5"/>
      <c r="M27" s="5"/>
      <c r="N27" s="5"/>
      <c r="O27" s="5">
        <v>1</v>
      </c>
      <c r="P27" s="5"/>
      <c r="Q27" s="5"/>
      <c r="R27" s="8">
        <f t="shared" si="3"/>
        <v>4</v>
      </c>
      <c r="S27" s="10"/>
    </row>
    <row r="28" spans="1:19" ht="25.5" customHeight="1">
      <c r="A28" s="5">
        <v>22</v>
      </c>
      <c r="B28" s="9" t="s">
        <v>22</v>
      </c>
      <c r="C28" s="2" t="s">
        <v>65</v>
      </c>
      <c r="D28" s="5">
        <v>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8">
        <f t="shared" si="3"/>
        <v>2</v>
      </c>
      <c r="S28" s="10"/>
    </row>
    <row r="29" spans="1:19" ht="25.5" customHeight="1">
      <c r="A29" s="5">
        <v>23</v>
      </c>
      <c r="B29" s="9" t="s">
        <v>23</v>
      </c>
      <c r="C29" s="2" t="s">
        <v>65</v>
      </c>
      <c r="D29" s="5">
        <v>4</v>
      </c>
      <c r="E29" s="5"/>
      <c r="F29" s="5"/>
      <c r="G29" s="5">
        <v>2</v>
      </c>
      <c r="H29" s="5"/>
      <c r="I29" s="5"/>
      <c r="J29" s="5"/>
      <c r="K29" s="5"/>
      <c r="L29" s="5"/>
      <c r="M29" s="5"/>
      <c r="N29" s="5"/>
      <c r="O29" s="5">
        <v>1</v>
      </c>
      <c r="P29" s="5"/>
      <c r="Q29" s="5"/>
      <c r="R29" s="8">
        <f t="shared" si="3"/>
        <v>7</v>
      </c>
      <c r="S29" s="10"/>
    </row>
    <row r="30" spans="1:19" ht="25.5" customHeight="1">
      <c r="A30" s="5">
        <v>24</v>
      </c>
      <c r="B30" s="9" t="s">
        <v>24</v>
      </c>
      <c r="C30" s="2" t="s">
        <v>65</v>
      </c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8">
        <f t="shared" si="3"/>
        <v>1</v>
      </c>
      <c r="S30" s="10"/>
    </row>
    <row r="31" spans="1:19" ht="25.5" customHeight="1">
      <c r="A31" s="5">
        <v>25</v>
      </c>
      <c r="B31" s="9" t="s">
        <v>25</v>
      </c>
      <c r="C31" s="2" t="s">
        <v>65</v>
      </c>
      <c r="D31" s="5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8">
        <f t="shared" si="3"/>
        <v>1</v>
      </c>
      <c r="S31" s="10"/>
    </row>
    <row r="32" spans="1:19" ht="25.5" customHeight="1">
      <c r="A32" s="5">
        <v>26</v>
      </c>
      <c r="B32" s="9" t="s">
        <v>26</v>
      </c>
      <c r="C32" s="2" t="s">
        <v>65</v>
      </c>
      <c r="D32" s="5">
        <v>4</v>
      </c>
      <c r="E32" s="5"/>
      <c r="F32" s="5"/>
      <c r="G32" s="5">
        <v>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8">
        <f t="shared" si="3"/>
        <v>6</v>
      </c>
      <c r="S32" s="10"/>
    </row>
    <row r="33" spans="1:19" ht="25.5" customHeight="1">
      <c r="A33" s="5">
        <v>27</v>
      </c>
      <c r="B33" s="9" t="s">
        <v>27</v>
      </c>
      <c r="C33" s="2" t="s">
        <v>65</v>
      </c>
      <c r="D33" s="5">
        <v>3</v>
      </c>
      <c r="E33" s="5"/>
      <c r="F33" s="5"/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8">
        <f t="shared" si="3"/>
        <v>4</v>
      </c>
      <c r="S33" s="10"/>
    </row>
    <row r="34" spans="1:19" ht="25.5" customHeight="1">
      <c r="A34" s="5">
        <v>28</v>
      </c>
      <c r="B34" s="9" t="s">
        <v>28</v>
      </c>
      <c r="C34" s="2" t="s">
        <v>65</v>
      </c>
      <c r="D34" s="5">
        <v>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>
        <f t="shared" si="3"/>
        <v>2</v>
      </c>
      <c r="S34" s="10"/>
    </row>
    <row r="35" spans="1:19" ht="30.75">
      <c r="A35" s="5">
        <v>29</v>
      </c>
      <c r="B35" s="14" t="s">
        <v>67</v>
      </c>
      <c r="C35" s="2" t="s">
        <v>65</v>
      </c>
      <c r="D35" s="5">
        <v>4</v>
      </c>
      <c r="E35" s="5"/>
      <c r="F35" s="5"/>
      <c r="G35" s="5">
        <v>2</v>
      </c>
      <c r="H35" s="5"/>
      <c r="I35" s="5"/>
      <c r="J35" s="5"/>
      <c r="K35" s="5"/>
      <c r="L35" s="5"/>
      <c r="M35" s="5"/>
      <c r="N35" s="5">
        <v>1</v>
      </c>
      <c r="O35" s="5">
        <v>1</v>
      </c>
      <c r="P35" s="5">
        <v>1</v>
      </c>
      <c r="Q35" s="5">
        <v>1</v>
      </c>
      <c r="R35" s="8">
        <f>SUM(D35:Q35)</f>
        <v>10</v>
      </c>
      <c r="S35" s="10"/>
    </row>
    <row r="36" spans="1:19" ht="25.5" customHeight="1">
      <c r="A36" s="5">
        <v>30</v>
      </c>
      <c r="B36" s="9" t="s">
        <v>29</v>
      </c>
      <c r="C36" s="2" t="s">
        <v>65</v>
      </c>
      <c r="D36" s="5">
        <v>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>
        <f>SUM(D36:Q36)</f>
        <v>1</v>
      </c>
      <c r="S36" s="10"/>
    </row>
    <row r="37" spans="1:19" ht="25.5" customHeight="1">
      <c r="A37" s="5">
        <v>31</v>
      </c>
      <c r="B37" s="9" t="s">
        <v>30</v>
      </c>
      <c r="C37" s="2" t="s">
        <v>65</v>
      </c>
      <c r="D37" s="5">
        <v>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>
        <f t="shared" si="3"/>
        <v>1</v>
      </c>
      <c r="S37" s="10"/>
    </row>
    <row r="38" spans="1:19" ht="25.5" customHeight="1">
      <c r="A38" s="5">
        <v>32</v>
      </c>
      <c r="B38" s="9" t="s">
        <v>31</v>
      </c>
      <c r="C38" s="2" t="s">
        <v>65</v>
      </c>
      <c r="D38" s="5">
        <v>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8">
        <f t="shared" si="3"/>
        <v>1</v>
      </c>
      <c r="S38" s="10"/>
    </row>
    <row r="39" spans="1:19" ht="25.5" customHeight="1">
      <c r="A39" s="5">
        <v>33</v>
      </c>
      <c r="B39" s="9" t="s">
        <v>32</v>
      </c>
      <c r="C39" s="2" t="s">
        <v>65</v>
      </c>
      <c r="D39" s="5">
        <v>2</v>
      </c>
      <c r="E39" s="5">
        <v>1</v>
      </c>
      <c r="F39" s="5">
        <v>1</v>
      </c>
      <c r="G39" s="5">
        <v>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8">
        <f t="shared" si="3"/>
        <v>5</v>
      </c>
      <c r="S39" s="10"/>
    </row>
    <row r="40" spans="1:19" ht="25.5" customHeight="1">
      <c r="A40" s="5">
        <v>34</v>
      </c>
      <c r="B40" s="9" t="s">
        <v>33</v>
      </c>
      <c r="C40" s="2" t="s">
        <v>65</v>
      </c>
      <c r="D40" s="5">
        <v>13</v>
      </c>
      <c r="E40" s="5"/>
      <c r="F40" s="5"/>
      <c r="G40" s="5">
        <v>2</v>
      </c>
      <c r="H40" s="5"/>
      <c r="I40" s="5"/>
      <c r="J40" s="5"/>
      <c r="K40" s="5"/>
      <c r="L40" s="5"/>
      <c r="M40" s="5"/>
      <c r="N40" s="5">
        <v>2</v>
      </c>
      <c r="O40" s="5">
        <v>1</v>
      </c>
      <c r="P40" s="5">
        <v>2</v>
      </c>
      <c r="Q40" s="5">
        <v>2</v>
      </c>
      <c r="R40" s="8">
        <f t="shared" si="3"/>
        <v>22</v>
      </c>
      <c r="S40" s="10"/>
    </row>
    <row r="41" spans="1:19" ht="25.5" customHeight="1">
      <c r="A41" s="5">
        <v>35</v>
      </c>
      <c r="B41" s="9" t="s">
        <v>34</v>
      </c>
      <c r="C41" s="2" t="s">
        <v>65</v>
      </c>
      <c r="D41" s="5">
        <v>6</v>
      </c>
      <c r="E41" s="5">
        <v>2</v>
      </c>
      <c r="F41" s="5">
        <v>2</v>
      </c>
      <c r="G41" s="5">
        <v>2</v>
      </c>
      <c r="H41" s="5"/>
      <c r="I41" s="5"/>
      <c r="J41" s="5"/>
      <c r="K41" s="5"/>
      <c r="L41" s="5"/>
      <c r="M41" s="5"/>
      <c r="N41" s="5">
        <v>1</v>
      </c>
      <c r="O41" s="5">
        <v>1</v>
      </c>
      <c r="P41" s="5"/>
      <c r="Q41" s="5"/>
      <c r="R41" s="8">
        <f t="shared" si="3"/>
        <v>14</v>
      </c>
      <c r="S41" s="10"/>
    </row>
    <row r="42" spans="1:19" ht="25.5" customHeight="1">
      <c r="A42" s="5">
        <v>36</v>
      </c>
      <c r="B42" s="9" t="s">
        <v>35</v>
      </c>
      <c r="C42" s="2" t="s">
        <v>65</v>
      </c>
      <c r="D42" s="5">
        <v>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8">
        <f t="shared" si="3"/>
        <v>5</v>
      </c>
      <c r="S42" s="10"/>
    </row>
    <row r="43" spans="1:19" ht="25.5" customHeight="1">
      <c r="A43" s="5">
        <v>37</v>
      </c>
      <c r="B43" s="9" t="s">
        <v>36</v>
      </c>
      <c r="C43" s="2" t="s">
        <v>65</v>
      </c>
      <c r="D43" s="5"/>
      <c r="E43" s="5">
        <v>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">
        <f t="shared" si="3"/>
        <v>1</v>
      </c>
      <c r="S43" s="10"/>
    </row>
    <row r="44" spans="1:19" ht="25.5" customHeight="1">
      <c r="A44" s="5">
        <v>38</v>
      </c>
      <c r="B44" s="9" t="s">
        <v>37</v>
      </c>
      <c r="C44" s="2" t="s">
        <v>65</v>
      </c>
      <c r="D44" s="5">
        <v>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8">
        <f t="shared" si="3"/>
        <v>4</v>
      </c>
      <c r="S44" s="10"/>
    </row>
    <row r="45" spans="1:19" ht="25.5" customHeight="1">
      <c r="A45" s="5">
        <v>39</v>
      </c>
      <c r="B45" s="9" t="s">
        <v>38</v>
      </c>
      <c r="C45" s="2" t="s">
        <v>65</v>
      </c>
      <c r="D45" s="5">
        <v>5</v>
      </c>
      <c r="E45" s="5">
        <v>1</v>
      </c>
      <c r="F45" s="5"/>
      <c r="G45" s="5"/>
      <c r="H45" s="5"/>
      <c r="I45" s="5"/>
      <c r="J45" s="5"/>
      <c r="K45" s="5"/>
      <c r="L45" s="5"/>
      <c r="M45" s="5"/>
      <c r="N45" s="5"/>
      <c r="O45" s="5">
        <v>1</v>
      </c>
      <c r="P45" s="5"/>
      <c r="Q45" s="5"/>
      <c r="R45" s="8">
        <f t="shared" si="3"/>
        <v>7</v>
      </c>
      <c r="S45" s="10"/>
    </row>
    <row r="46" spans="1:19" ht="25.5" customHeight="1">
      <c r="A46" s="5">
        <v>40</v>
      </c>
      <c r="B46" s="9" t="s">
        <v>39</v>
      </c>
      <c r="C46" s="2" t="s">
        <v>65</v>
      </c>
      <c r="D46" s="5">
        <v>2</v>
      </c>
      <c r="E46" s="5">
        <v>1</v>
      </c>
      <c r="F46" s="5">
        <v>1</v>
      </c>
      <c r="G46" s="5"/>
      <c r="H46" s="5"/>
      <c r="I46" s="5"/>
      <c r="J46" s="5"/>
      <c r="K46" s="5"/>
      <c r="L46" s="5"/>
      <c r="M46" s="5"/>
      <c r="N46" s="5"/>
      <c r="O46" s="5">
        <v>1</v>
      </c>
      <c r="P46" s="5"/>
      <c r="Q46" s="5">
        <v>2</v>
      </c>
      <c r="R46" s="8">
        <f t="shared" si="3"/>
        <v>7</v>
      </c>
      <c r="S46" s="10"/>
    </row>
    <row r="47" spans="1:19" ht="25.5" customHeight="1">
      <c r="A47" s="5">
        <v>41</v>
      </c>
      <c r="B47" s="9" t="s">
        <v>40</v>
      </c>
      <c r="C47" s="2" t="s">
        <v>65</v>
      </c>
      <c r="D47" s="5">
        <v>5</v>
      </c>
      <c r="E47" s="5">
        <v>2</v>
      </c>
      <c r="F47" s="5">
        <v>2</v>
      </c>
      <c r="G47" s="5">
        <v>2</v>
      </c>
      <c r="H47" s="5"/>
      <c r="I47" s="5"/>
      <c r="J47" s="5"/>
      <c r="K47" s="5"/>
      <c r="L47" s="5"/>
      <c r="M47" s="5"/>
      <c r="N47" s="5">
        <v>1</v>
      </c>
      <c r="O47" s="5">
        <v>1</v>
      </c>
      <c r="P47" s="5">
        <v>1</v>
      </c>
      <c r="Q47" s="5"/>
      <c r="R47" s="8">
        <f t="shared" si="3"/>
        <v>14</v>
      </c>
      <c r="S47" s="10"/>
    </row>
    <row r="48" spans="1:19" ht="25.5" customHeight="1">
      <c r="A48" s="5">
        <v>42</v>
      </c>
      <c r="B48" s="9" t="s">
        <v>41</v>
      </c>
      <c r="C48" s="2" t="s">
        <v>65</v>
      </c>
      <c r="D48" s="5">
        <v>8</v>
      </c>
      <c r="E48" s="5">
        <v>4</v>
      </c>
      <c r="F48" s="5">
        <v>4</v>
      </c>
      <c r="G48" s="5">
        <v>2</v>
      </c>
      <c r="H48" s="5"/>
      <c r="I48" s="5"/>
      <c r="J48" s="5"/>
      <c r="K48" s="5"/>
      <c r="L48" s="5"/>
      <c r="M48" s="5"/>
      <c r="N48" s="5">
        <v>1</v>
      </c>
      <c r="O48" s="5">
        <v>2</v>
      </c>
      <c r="P48" s="5">
        <v>1</v>
      </c>
      <c r="Q48" s="5">
        <v>1</v>
      </c>
      <c r="R48" s="8">
        <f t="shared" si="3"/>
        <v>23</v>
      </c>
      <c r="S48" s="10"/>
    </row>
    <row r="49" spans="1:19" ht="25.5" customHeight="1">
      <c r="A49" s="5">
        <v>43</v>
      </c>
      <c r="B49" s="9" t="s">
        <v>42</v>
      </c>
      <c r="C49" s="2" t="s">
        <v>65</v>
      </c>
      <c r="D49" s="5">
        <v>10</v>
      </c>
      <c r="E49" s="5">
        <v>2</v>
      </c>
      <c r="F49" s="5">
        <v>2</v>
      </c>
      <c r="G49" s="5"/>
      <c r="H49" s="5"/>
      <c r="I49" s="5"/>
      <c r="J49" s="5"/>
      <c r="K49" s="5"/>
      <c r="L49" s="5"/>
      <c r="M49" s="5"/>
      <c r="N49" s="5"/>
      <c r="O49" s="5"/>
      <c r="P49" s="5">
        <v>1</v>
      </c>
      <c r="Q49" s="5">
        <v>1</v>
      </c>
      <c r="R49" s="8">
        <f t="shared" si="3"/>
        <v>16</v>
      </c>
      <c r="S49" s="10"/>
    </row>
    <row r="50" spans="1:19" ht="25.5" customHeight="1">
      <c r="A50" s="5">
        <v>44</v>
      </c>
      <c r="B50" s="9" t="s">
        <v>43</v>
      </c>
      <c r="C50" s="2" t="s">
        <v>65</v>
      </c>
      <c r="D50" s="5">
        <v>4</v>
      </c>
      <c r="E50" s="5">
        <v>2</v>
      </c>
      <c r="F50" s="5">
        <v>2</v>
      </c>
      <c r="G50" s="5">
        <v>1</v>
      </c>
      <c r="H50" s="5"/>
      <c r="I50" s="5"/>
      <c r="J50" s="5"/>
      <c r="K50" s="5"/>
      <c r="L50" s="5"/>
      <c r="M50" s="5"/>
      <c r="N50" s="5">
        <v>1</v>
      </c>
      <c r="O50" s="5">
        <v>1</v>
      </c>
      <c r="P50" s="5">
        <v>1</v>
      </c>
      <c r="Q50" s="5"/>
      <c r="R50" s="8">
        <f t="shared" si="3"/>
        <v>12</v>
      </c>
      <c r="S50" s="10"/>
    </row>
    <row r="51" spans="1:19" ht="25.5" customHeight="1">
      <c r="A51" s="5">
        <v>45</v>
      </c>
      <c r="B51" s="9" t="s">
        <v>44</v>
      </c>
      <c r="C51" s="2" t="s">
        <v>65</v>
      </c>
      <c r="D51" s="5">
        <v>6</v>
      </c>
      <c r="E51" s="5"/>
      <c r="F51" s="5"/>
      <c r="G51" s="5">
        <v>2</v>
      </c>
      <c r="H51" s="5"/>
      <c r="I51" s="5"/>
      <c r="J51" s="5"/>
      <c r="K51" s="5"/>
      <c r="L51" s="5"/>
      <c r="M51" s="5"/>
      <c r="N51" s="5">
        <v>1</v>
      </c>
      <c r="O51" s="5">
        <v>1</v>
      </c>
      <c r="P51" s="5"/>
      <c r="Q51" s="5"/>
      <c r="R51" s="8">
        <f t="shared" si="3"/>
        <v>10</v>
      </c>
      <c r="S51" s="10"/>
    </row>
    <row r="52" spans="1:19" ht="25.5" customHeight="1">
      <c r="A52" s="33" t="s">
        <v>68</v>
      </c>
      <c r="B52" s="34"/>
      <c r="C52" s="35"/>
      <c r="D52" s="11">
        <f aca="true" t="shared" si="4" ref="D52:Q52">SUM(D15:D51)</f>
        <v>123</v>
      </c>
      <c r="E52" s="11">
        <f t="shared" si="4"/>
        <v>29</v>
      </c>
      <c r="F52" s="11">
        <f t="shared" si="4"/>
        <v>22</v>
      </c>
      <c r="G52" s="11">
        <f t="shared" si="4"/>
        <v>26</v>
      </c>
      <c r="H52" s="11">
        <f t="shared" si="4"/>
        <v>0</v>
      </c>
      <c r="I52" s="11">
        <f t="shared" si="4"/>
        <v>0</v>
      </c>
      <c r="J52" s="11">
        <f t="shared" si="4"/>
        <v>0</v>
      </c>
      <c r="K52" s="11">
        <f t="shared" si="4"/>
        <v>0</v>
      </c>
      <c r="L52" s="11">
        <f t="shared" si="4"/>
        <v>0</v>
      </c>
      <c r="M52" s="11">
        <f t="shared" si="4"/>
        <v>0</v>
      </c>
      <c r="N52" s="11">
        <f t="shared" si="4"/>
        <v>10</v>
      </c>
      <c r="O52" s="11">
        <f t="shared" si="4"/>
        <v>21</v>
      </c>
      <c r="P52" s="11">
        <f t="shared" si="4"/>
        <v>12</v>
      </c>
      <c r="Q52" s="11">
        <f t="shared" si="4"/>
        <v>11</v>
      </c>
      <c r="R52" s="12">
        <f>SUM(D52:Q52)</f>
        <v>254</v>
      </c>
      <c r="S52" s="15"/>
    </row>
    <row r="53" spans="1:19" ht="25.5" customHeight="1">
      <c r="A53" s="32" t="s">
        <v>69</v>
      </c>
      <c r="B53" s="32"/>
      <c r="C53" s="11"/>
      <c r="D53" s="11">
        <f aca="true" t="shared" si="5" ref="D53:R53">D52+D14</f>
        <v>123</v>
      </c>
      <c r="E53" s="11">
        <f t="shared" si="5"/>
        <v>35</v>
      </c>
      <c r="F53" s="11">
        <f t="shared" si="5"/>
        <v>28</v>
      </c>
      <c r="G53" s="11">
        <f t="shared" si="5"/>
        <v>31</v>
      </c>
      <c r="H53" s="11">
        <f t="shared" si="5"/>
        <v>5</v>
      </c>
      <c r="I53" s="11">
        <f t="shared" si="5"/>
        <v>3</v>
      </c>
      <c r="J53" s="11">
        <f t="shared" si="5"/>
        <v>3</v>
      </c>
      <c r="K53" s="11">
        <f t="shared" si="5"/>
        <v>1</v>
      </c>
      <c r="L53" s="11">
        <f t="shared" si="5"/>
        <v>1</v>
      </c>
      <c r="M53" s="11">
        <f t="shared" si="5"/>
        <v>3</v>
      </c>
      <c r="N53" s="11">
        <f t="shared" si="5"/>
        <v>10</v>
      </c>
      <c r="O53" s="11">
        <f t="shared" si="5"/>
        <v>24</v>
      </c>
      <c r="P53" s="11">
        <f t="shared" si="5"/>
        <v>12</v>
      </c>
      <c r="Q53" s="11">
        <f t="shared" si="5"/>
        <v>15</v>
      </c>
      <c r="R53" s="11">
        <f t="shared" si="5"/>
        <v>294</v>
      </c>
      <c r="S53" s="15"/>
    </row>
    <row r="54" ht="25.5" customHeight="1"/>
  </sheetData>
  <sheetProtection/>
  <mergeCells count="24">
    <mergeCell ref="A52:C52"/>
    <mergeCell ref="B3:B5"/>
    <mergeCell ref="C3:C5"/>
    <mergeCell ref="I4:I5"/>
    <mergeCell ref="J4:J5"/>
    <mergeCell ref="K4:K5"/>
    <mergeCell ref="A53:B53"/>
    <mergeCell ref="N4:N5"/>
    <mergeCell ref="O4:O5"/>
    <mergeCell ref="P4:P5"/>
    <mergeCell ref="G4:G5"/>
    <mergeCell ref="F4:F5"/>
    <mergeCell ref="A14:C14"/>
    <mergeCell ref="H4:H5"/>
    <mergeCell ref="E4:E5"/>
    <mergeCell ref="D4:D5"/>
    <mergeCell ref="A2:S2"/>
    <mergeCell ref="S3:S5"/>
    <mergeCell ref="R4:R5"/>
    <mergeCell ref="Q4:Q5"/>
    <mergeCell ref="A3:A5"/>
    <mergeCell ref="M4:M5"/>
    <mergeCell ref="D3:R3"/>
    <mergeCell ref="L4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2016-07-01T05:26:46Z</cp:lastPrinted>
  <dcterms:created xsi:type="dcterms:W3CDTF">1996-12-17T01:32:42Z</dcterms:created>
  <dcterms:modified xsi:type="dcterms:W3CDTF">2016-07-04T02:09:53Z</dcterms:modified>
  <cp:category/>
  <cp:version/>
  <cp:contentType/>
  <cp:contentStatus/>
</cp:coreProperties>
</file>