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8195" windowHeight="10695" activeTab="0"/>
  </bookViews>
  <sheets>
    <sheet name="表1" sheetId="1" r:id="rId1"/>
  </sheets>
  <definedNames/>
  <calcPr fullCalcOnLoad="1"/>
</workbook>
</file>

<file path=xl/sharedStrings.xml><?xml version="1.0" encoding="utf-8"?>
<sst xmlns="http://schemas.openxmlformats.org/spreadsheetml/2006/main" count="176" uniqueCount="93">
  <si>
    <t>1602660109</t>
  </si>
  <si>
    <t>吴远军</t>
  </si>
  <si>
    <t>体育教师</t>
  </si>
  <si>
    <t>1602660112</t>
  </si>
  <si>
    <t>赵化起</t>
  </si>
  <si>
    <t>1602660304</t>
  </si>
  <si>
    <t>段学成</t>
  </si>
  <si>
    <t>1602660211</t>
  </si>
  <si>
    <t>李金龙</t>
  </si>
  <si>
    <t>1602660230</t>
  </si>
  <si>
    <t>纪浩</t>
  </si>
  <si>
    <t>1602660125</t>
  </si>
  <si>
    <t>于晨</t>
  </si>
  <si>
    <t>1602660302</t>
  </si>
  <si>
    <t>王钰</t>
  </si>
  <si>
    <t>音乐教师</t>
  </si>
  <si>
    <t>1602660218</t>
  </si>
  <si>
    <t>李燕</t>
  </si>
  <si>
    <t>1602660227</t>
  </si>
  <si>
    <t>牛欢</t>
  </si>
  <si>
    <t>1602660111</t>
  </si>
  <si>
    <t>刘家仪</t>
  </si>
  <si>
    <t>1602660220</t>
  </si>
  <si>
    <t>庄迪</t>
  </si>
  <si>
    <t>生物教师</t>
  </si>
  <si>
    <t>1602660228</t>
  </si>
  <si>
    <t>魏秋桦</t>
  </si>
  <si>
    <t>1602660201</t>
  </si>
  <si>
    <t>陈燕</t>
  </si>
  <si>
    <t>1602660114</t>
  </si>
  <si>
    <t>邢晓旭</t>
  </si>
  <si>
    <t>1602660306</t>
  </si>
  <si>
    <t>刘晓宇</t>
  </si>
  <si>
    <t>1602660222</t>
  </si>
  <si>
    <t>杨俊卿</t>
  </si>
  <si>
    <t>1602660113</t>
  </si>
  <si>
    <t>李凯</t>
  </si>
  <si>
    <t>心理健康教育专业教师</t>
  </si>
  <si>
    <t>1602660303</t>
  </si>
  <si>
    <t>苟竹青</t>
  </si>
  <si>
    <t>1602660122</t>
  </si>
  <si>
    <t>李莎</t>
  </si>
  <si>
    <t>1602660123</t>
  </si>
  <si>
    <t>孙晴</t>
  </si>
  <si>
    <t>1602660214</t>
  </si>
  <si>
    <t>姚维佳</t>
  </si>
  <si>
    <t>1602660130</t>
  </si>
  <si>
    <t>李小明</t>
  </si>
  <si>
    <t>0209001</t>
  </si>
  <si>
    <t>青岛高新区管委街道初中</t>
  </si>
  <si>
    <t>0209001001</t>
  </si>
  <si>
    <t>0209001003</t>
  </si>
  <si>
    <t>0209001004</t>
  </si>
  <si>
    <t>0209001002</t>
  </si>
  <si>
    <t>0209001004</t>
  </si>
  <si>
    <t>0209001002</t>
  </si>
  <si>
    <t>Y</t>
  </si>
  <si>
    <t>2016年青岛高新区教育系统公开招聘聘用制教师总成绩及进入考察范围名单</t>
  </si>
  <si>
    <t>序号</t>
  </si>
  <si>
    <t>笔试考号</t>
  </si>
  <si>
    <t>身份证号</t>
  </si>
  <si>
    <t>单位代码</t>
  </si>
  <si>
    <t>招聘单位</t>
  </si>
  <si>
    <t>岗位代码</t>
  </si>
  <si>
    <t>姓名</t>
  </si>
  <si>
    <t>面试考号</t>
  </si>
  <si>
    <t>岗位名称</t>
  </si>
  <si>
    <t>笔试成绩</t>
  </si>
  <si>
    <t>面试成绩</t>
  </si>
  <si>
    <t>总成绩</t>
  </si>
  <si>
    <t>是否进入考察范围</t>
  </si>
  <si>
    <t>37028419871016****</t>
  </si>
  <si>
    <t>37028119891027****</t>
  </si>
  <si>
    <t>37152619880222****</t>
  </si>
  <si>
    <t>37232419900111****</t>
  </si>
  <si>
    <t>37021419900307****</t>
  </si>
  <si>
    <t>37030319880105****</t>
  </si>
  <si>
    <t>37078219810719****</t>
  </si>
  <si>
    <t>37012319930118****</t>
  </si>
  <si>
    <t>37242619790405****</t>
  </si>
  <si>
    <t>37021419940228****</t>
  </si>
  <si>
    <t>37021419921021****</t>
  </si>
  <si>
    <t>37021419861024****</t>
  </si>
  <si>
    <t>37021419940404****</t>
  </si>
  <si>
    <t>37021419901005****</t>
  </si>
  <si>
    <t>37021419921007****</t>
  </si>
  <si>
    <t>37028519910703****</t>
  </si>
  <si>
    <t>37021419890107****</t>
  </si>
  <si>
    <t>37020319930306****</t>
  </si>
  <si>
    <t>37020319900306****</t>
  </si>
  <si>
    <t>37098319880215****</t>
  </si>
  <si>
    <t>37021419930524****</t>
  </si>
  <si>
    <t>37021319890830****</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</si>
</sst>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 "/>
    <numFmt numFmtId="189" formatCode="0_);[Red]\(0\)"/>
    <numFmt numFmtId="190" formatCode="0;[Red]0"/>
    <numFmt numFmtId="191" formatCode="0.00_ "/>
  </numFmts>
  <fonts count="24">
    <font>
      <sz val="12"/>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24"/>
      <name val="方正小标宋_GBK"/>
      <family val="4"/>
    </font>
    <font>
      <b/>
      <sz val="10"/>
      <name val="宋体"/>
      <family val="0"/>
    </font>
    <font>
      <sz val="10"/>
      <name val="Arial"/>
      <family val="2"/>
    </font>
    <font>
      <sz val="10"/>
      <name val="宋体"/>
      <family val="0"/>
    </font>
    <font>
      <b/>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7" fillId="3" borderId="0" applyNumberFormat="0" applyBorder="0" applyAlignment="0" applyProtection="0"/>
    <xf numFmtId="0" fontId="6"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3" fillId="17" borderId="6"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8" fillId="22" borderId="0" applyNumberFormat="0" applyBorder="0" applyAlignment="0" applyProtection="0"/>
    <xf numFmtId="0" fontId="10" fillId="16" borderId="8" applyNumberFormat="0" applyAlignment="0" applyProtection="0"/>
    <xf numFmtId="0" fontId="9" fillId="7" borderId="5" applyNumberFormat="0" applyAlignment="0" applyProtection="0"/>
    <xf numFmtId="0" fontId="0" fillId="23" borderId="9" applyNumberFormat="0" applyFont="0" applyAlignment="0" applyProtection="0"/>
  </cellStyleXfs>
  <cellXfs count="22">
    <xf numFmtId="0" fontId="0" fillId="0" borderId="0" xfId="0" applyAlignment="1">
      <alignment vertical="center"/>
    </xf>
    <xf numFmtId="188" fontId="0" fillId="0" borderId="0" xfId="0" applyNumberFormat="1" applyAlignment="1">
      <alignment vertical="center"/>
    </xf>
    <xf numFmtId="190" fontId="0" fillId="0" borderId="0" xfId="0" applyNumberFormat="1" applyAlignment="1">
      <alignment vertical="center"/>
    </xf>
    <xf numFmtId="188" fontId="0" fillId="0" borderId="0" xfId="0" applyNumberFormat="1" applyAlignment="1">
      <alignment horizontal="left" vertical="center"/>
    </xf>
    <xf numFmtId="0" fontId="22"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2" fillId="0" borderId="0" xfId="0" applyFont="1" applyAlignment="1">
      <alignment vertical="center"/>
    </xf>
    <xf numFmtId="0" fontId="20" fillId="0" borderId="0" xfId="0" applyFont="1" applyBorder="1" applyAlignment="1">
      <alignment vertical="center"/>
    </xf>
    <xf numFmtId="0" fontId="20" fillId="0" borderId="0" xfId="0" applyFont="1" applyAlignment="1">
      <alignment vertical="center"/>
    </xf>
    <xf numFmtId="191" fontId="21" fillId="0" borderId="10" xfId="0" applyNumberFormat="1" applyFont="1" applyBorder="1" applyAlignment="1">
      <alignment horizontal="center" vertical="center" wrapText="1"/>
    </xf>
    <xf numFmtId="191" fontId="0" fillId="0" borderId="0" xfId="0" applyNumberFormat="1" applyAlignment="1">
      <alignment vertical="center"/>
    </xf>
    <xf numFmtId="0" fontId="0" fillId="0" borderId="0" xfId="0" applyAlignment="1">
      <alignment vertical="center" wrapText="1"/>
    </xf>
    <xf numFmtId="0" fontId="20" fillId="0" borderId="10" xfId="0" applyFont="1" applyBorder="1" applyAlignment="1">
      <alignment horizontal="center" vertical="center" wrapText="1"/>
    </xf>
    <xf numFmtId="188" fontId="20" fillId="0" borderId="10" xfId="0" applyNumberFormat="1" applyFont="1" applyBorder="1" applyAlignment="1">
      <alignment horizontal="center" vertical="center" wrapText="1"/>
    </xf>
    <xf numFmtId="190" fontId="20" fillId="0" borderId="10" xfId="0" applyNumberFormat="1" applyFont="1" applyBorder="1" applyAlignment="1">
      <alignment horizontal="center" vertical="center" wrapText="1"/>
    </xf>
    <xf numFmtId="191" fontId="20" fillId="0" borderId="10" xfId="0" applyNumberFormat="1" applyFont="1" applyBorder="1" applyAlignment="1">
      <alignment horizontal="center" vertical="center" wrapText="1"/>
    </xf>
    <xf numFmtId="0" fontId="22" fillId="0" borderId="10" xfId="0" applyFont="1" applyFill="1" applyBorder="1" applyAlignment="1">
      <alignment horizontal="center" vertical="center" wrapText="1"/>
    </xf>
    <xf numFmtId="188" fontId="22" fillId="0" borderId="10" xfId="0" applyNumberFormat="1" applyFont="1" applyFill="1" applyBorder="1" applyAlignment="1">
      <alignment horizontal="center" vertical="center" wrapText="1"/>
    </xf>
    <xf numFmtId="191" fontId="22" fillId="0" borderId="10" xfId="0" applyNumberFormat="1" applyFont="1" applyFill="1" applyBorder="1" applyAlignment="1">
      <alignment horizontal="center" vertical="center" wrapText="1"/>
    </xf>
    <xf numFmtId="0" fontId="23" fillId="0" borderId="10" xfId="0" applyFont="1" applyBorder="1" applyAlignment="1">
      <alignment horizontal="center" vertical="center" wrapText="1"/>
    </xf>
    <xf numFmtId="49" fontId="22" fillId="0" borderId="10" xfId="0" applyNumberFormat="1" applyFont="1" applyFill="1" applyBorder="1" applyAlignment="1">
      <alignment horizontal="center" vertical="center" wrapText="1"/>
    </xf>
    <xf numFmtId="0" fontId="19" fillId="0" borderId="11"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4"/>
  <sheetViews>
    <sheetView tabSelected="1" workbookViewId="0" topLeftCell="A7">
      <selection activeCell="G10" sqref="G10"/>
    </sheetView>
  </sheetViews>
  <sheetFormatPr defaultColWidth="9.00390625" defaultRowHeight="14.25"/>
  <cols>
    <col min="1" max="1" width="4.375" style="0" customWidth="1"/>
    <col min="2" max="2" width="9.625" style="1" customWidth="1"/>
    <col min="3" max="3" width="16.875" style="2" customWidth="1"/>
    <col min="4" max="4" width="7.625" style="1" customWidth="1"/>
    <col min="5" max="5" width="23.25390625" style="0" customWidth="1"/>
    <col min="6" max="6" width="10.00390625" style="3" customWidth="1"/>
    <col min="8" max="8" width="11.375" style="0" customWidth="1"/>
    <col min="9" max="9" width="24.125" style="0" customWidth="1"/>
    <col min="10" max="10" width="8.125" style="0" customWidth="1"/>
    <col min="11" max="11" width="9.25390625" style="0" customWidth="1"/>
    <col min="12" max="12" width="8.00390625" style="10" customWidth="1"/>
    <col min="13" max="13" width="8.125" style="11" customWidth="1"/>
  </cols>
  <sheetData>
    <row r="1" spans="1:13" ht="39" customHeight="1">
      <c r="A1" s="21" t="s">
        <v>57</v>
      </c>
      <c r="B1" s="21"/>
      <c r="C1" s="21"/>
      <c r="D1" s="21"/>
      <c r="E1" s="21"/>
      <c r="F1" s="21"/>
      <c r="G1" s="21"/>
      <c r="H1" s="21"/>
      <c r="I1" s="21"/>
      <c r="J1" s="21"/>
      <c r="K1" s="21"/>
      <c r="L1" s="21"/>
      <c r="M1" s="21"/>
    </row>
    <row r="2" spans="1:14" s="8" customFormat="1" ht="25.5" customHeight="1">
      <c r="A2" s="12" t="s">
        <v>58</v>
      </c>
      <c r="B2" s="13" t="s">
        <v>59</v>
      </c>
      <c r="C2" s="14" t="s">
        <v>60</v>
      </c>
      <c r="D2" s="13" t="s">
        <v>61</v>
      </c>
      <c r="E2" s="12" t="s">
        <v>62</v>
      </c>
      <c r="F2" s="13" t="s">
        <v>63</v>
      </c>
      <c r="G2" s="12" t="s">
        <v>64</v>
      </c>
      <c r="H2" s="12" t="s">
        <v>65</v>
      </c>
      <c r="I2" s="12" t="s">
        <v>66</v>
      </c>
      <c r="J2" s="12" t="s">
        <v>67</v>
      </c>
      <c r="K2" s="12" t="s">
        <v>68</v>
      </c>
      <c r="L2" s="15" t="s">
        <v>69</v>
      </c>
      <c r="M2" s="12" t="s">
        <v>70</v>
      </c>
      <c r="N2" s="7"/>
    </row>
    <row r="3" spans="1:13" s="6" customFormat="1" ht="24.75" customHeight="1">
      <c r="A3" s="5">
        <v>1</v>
      </c>
      <c r="B3" s="16" t="s">
        <v>25</v>
      </c>
      <c r="C3" s="16" t="s">
        <v>71</v>
      </c>
      <c r="D3" s="16" t="s">
        <v>48</v>
      </c>
      <c r="E3" s="16" t="s">
        <v>49</v>
      </c>
      <c r="F3" s="17" t="s">
        <v>50</v>
      </c>
      <c r="G3" s="16" t="s">
        <v>26</v>
      </c>
      <c r="H3" s="4">
        <v>2016061802</v>
      </c>
      <c r="I3" s="16" t="s">
        <v>24</v>
      </c>
      <c r="J3" s="18">
        <v>70.6</v>
      </c>
      <c r="K3" s="5">
        <v>88.8</v>
      </c>
      <c r="L3" s="9">
        <f aca="true" t="shared" si="0" ref="L3:L24">J3*0.4+K3*0.6</f>
        <v>81.52</v>
      </c>
      <c r="M3" s="5" t="s">
        <v>56</v>
      </c>
    </row>
    <row r="4" spans="1:13" s="6" customFormat="1" ht="24.75" customHeight="1">
      <c r="A4" s="5">
        <v>2</v>
      </c>
      <c r="B4" s="16" t="s">
        <v>22</v>
      </c>
      <c r="C4" s="16" t="s">
        <v>72</v>
      </c>
      <c r="D4" s="16" t="s">
        <v>48</v>
      </c>
      <c r="E4" s="16" t="s">
        <v>49</v>
      </c>
      <c r="F4" s="17" t="s">
        <v>50</v>
      </c>
      <c r="G4" s="16" t="s">
        <v>23</v>
      </c>
      <c r="H4" s="4">
        <v>2016061801</v>
      </c>
      <c r="I4" s="16" t="s">
        <v>24</v>
      </c>
      <c r="J4" s="18">
        <v>71.6</v>
      </c>
      <c r="K4" s="5">
        <v>85.2</v>
      </c>
      <c r="L4" s="9">
        <f t="shared" si="0"/>
        <v>79.75999999999999</v>
      </c>
      <c r="M4" s="5" t="s">
        <v>56</v>
      </c>
    </row>
    <row r="5" spans="1:13" s="6" customFormat="1" ht="24.75" customHeight="1">
      <c r="A5" s="5">
        <v>3</v>
      </c>
      <c r="B5" s="16" t="s">
        <v>27</v>
      </c>
      <c r="C5" s="16" t="s">
        <v>73</v>
      </c>
      <c r="D5" s="16" t="s">
        <v>48</v>
      </c>
      <c r="E5" s="16" t="s">
        <v>49</v>
      </c>
      <c r="F5" s="17" t="s">
        <v>50</v>
      </c>
      <c r="G5" s="16" t="s">
        <v>28</v>
      </c>
      <c r="H5" s="4">
        <v>2016061803</v>
      </c>
      <c r="I5" s="16" t="s">
        <v>24</v>
      </c>
      <c r="J5" s="18">
        <v>70.5</v>
      </c>
      <c r="K5" s="5">
        <v>81.8</v>
      </c>
      <c r="L5" s="9">
        <f t="shared" si="0"/>
        <v>77.28</v>
      </c>
      <c r="M5" s="5"/>
    </row>
    <row r="6" spans="1:13" s="6" customFormat="1" ht="24.75" customHeight="1">
      <c r="A6" s="5">
        <v>4</v>
      </c>
      <c r="B6" s="16" t="s">
        <v>33</v>
      </c>
      <c r="C6" s="16" t="s">
        <v>74</v>
      </c>
      <c r="D6" s="16" t="s">
        <v>48</v>
      </c>
      <c r="E6" s="16" t="s">
        <v>49</v>
      </c>
      <c r="F6" s="17" t="s">
        <v>50</v>
      </c>
      <c r="G6" s="16" t="s">
        <v>34</v>
      </c>
      <c r="H6" s="4">
        <v>2016061806</v>
      </c>
      <c r="I6" s="16" t="s">
        <v>24</v>
      </c>
      <c r="J6" s="18">
        <v>66.2</v>
      </c>
      <c r="K6" s="5">
        <v>83.6</v>
      </c>
      <c r="L6" s="9">
        <f t="shared" si="0"/>
        <v>76.64</v>
      </c>
      <c r="M6" s="5"/>
    </row>
    <row r="7" spans="1:13" s="6" customFormat="1" ht="24.75" customHeight="1">
      <c r="A7" s="5">
        <v>5</v>
      </c>
      <c r="B7" s="16" t="s">
        <v>31</v>
      </c>
      <c r="C7" s="16" t="s">
        <v>75</v>
      </c>
      <c r="D7" s="16" t="s">
        <v>48</v>
      </c>
      <c r="E7" s="16" t="s">
        <v>49</v>
      </c>
      <c r="F7" s="17" t="s">
        <v>50</v>
      </c>
      <c r="G7" s="16" t="s">
        <v>32</v>
      </c>
      <c r="H7" s="4">
        <v>2016061805</v>
      </c>
      <c r="I7" s="16" t="s">
        <v>24</v>
      </c>
      <c r="J7" s="18">
        <v>67.4</v>
      </c>
      <c r="K7" s="5">
        <v>74.4</v>
      </c>
      <c r="L7" s="9">
        <f t="shared" si="0"/>
        <v>71.60000000000001</v>
      </c>
      <c r="M7" s="5"/>
    </row>
    <row r="8" spans="1:13" s="6" customFormat="1" ht="24.75" customHeight="1">
      <c r="A8" s="5">
        <v>6</v>
      </c>
      <c r="B8" s="16" t="s">
        <v>29</v>
      </c>
      <c r="C8" s="16" t="s">
        <v>76</v>
      </c>
      <c r="D8" s="16" t="s">
        <v>48</v>
      </c>
      <c r="E8" s="16" t="s">
        <v>49</v>
      </c>
      <c r="F8" s="17" t="s">
        <v>50</v>
      </c>
      <c r="G8" s="16" t="s">
        <v>30</v>
      </c>
      <c r="H8" s="4">
        <v>2016061804</v>
      </c>
      <c r="I8" s="16" t="s">
        <v>24</v>
      </c>
      <c r="J8" s="18">
        <v>67.5</v>
      </c>
      <c r="K8" s="5">
        <v>65</v>
      </c>
      <c r="L8" s="9">
        <f t="shared" si="0"/>
        <v>66</v>
      </c>
      <c r="M8" s="5"/>
    </row>
    <row r="9" spans="1:13" s="6" customFormat="1" ht="24.75" customHeight="1">
      <c r="A9" s="5">
        <v>7</v>
      </c>
      <c r="B9" s="16" t="s">
        <v>7</v>
      </c>
      <c r="C9" s="16" t="s">
        <v>77</v>
      </c>
      <c r="D9" s="16" t="s">
        <v>48</v>
      </c>
      <c r="E9" s="16" t="s">
        <v>49</v>
      </c>
      <c r="F9" s="17" t="s">
        <v>51</v>
      </c>
      <c r="G9" s="16" t="s">
        <v>8</v>
      </c>
      <c r="H9" s="4">
        <v>2016061810</v>
      </c>
      <c r="I9" s="16" t="s">
        <v>2</v>
      </c>
      <c r="J9" s="18">
        <v>63.6</v>
      </c>
      <c r="K9" s="5">
        <v>83.32</v>
      </c>
      <c r="L9" s="9">
        <f t="shared" si="0"/>
        <v>75.432</v>
      </c>
      <c r="M9" s="5" t="s">
        <v>56</v>
      </c>
    </row>
    <row r="10" spans="1:13" s="6" customFormat="1" ht="24.75" customHeight="1">
      <c r="A10" s="5">
        <v>8</v>
      </c>
      <c r="B10" s="16" t="s">
        <v>5</v>
      </c>
      <c r="C10" s="16" t="s">
        <v>78</v>
      </c>
      <c r="D10" s="16" t="s">
        <v>48</v>
      </c>
      <c r="E10" s="16" t="s">
        <v>49</v>
      </c>
      <c r="F10" s="17" t="s">
        <v>51</v>
      </c>
      <c r="G10" s="16" t="s">
        <v>6</v>
      </c>
      <c r="H10" s="4">
        <v>2016061809</v>
      </c>
      <c r="I10" s="16" t="s">
        <v>2</v>
      </c>
      <c r="J10" s="18">
        <v>66</v>
      </c>
      <c r="K10" s="5">
        <v>81.24</v>
      </c>
      <c r="L10" s="9">
        <f t="shared" si="0"/>
        <v>75.14399999999999</v>
      </c>
      <c r="M10" s="5" t="s">
        <v>56</v>
      </c>
    </row>
    <row r="11" spans="1:13" s="6" customFormat="1" ht="24.75" customHeight="1">
      <c r="A11" s="5">
        <v>9</v>
      </c>
      <c r="B11" s="16" t="s">
        <v>0</v>
      </c>
      <c r="C11" s="16" t="s">
        <v>79</v>
      </c>
      <c r="D11" s="16" t="s">
        <v>48</v>
      </c>
      <c r="E11" s="16" t="s">
        <v>49</v>
      </c>
      <c r="F11" s="17" t="s">
        <v>51</v>
      </c>
      <c r="G11" s="16" t="s">
        <v>1</v>
      </c>
      <c r="H11" s="4">
        <v>2016061807</v>
      </c>
      <c r="I11" s="16" t="s">
        <v>2</v>
      </c>
      <c r="J11" s="18">
        <v>67.5</v>
      </c>
      <c r="K11" s="5">
        <v>80.12</v>
      </c>
      <c r="L11" s="9">
        <f t="shared" si="0"/>
        <v>75.072</v>
      </c>
      <c r="M11" s="5"/>
    </row>
    <row r="12" spans="1:13" s="6" customFormat="1" ht="24.75" customHeight="1">
      <c r="A12" s="5">
        <v>10</v>
      </c>
      <c r="B12" s="16" t="s">
        <v>3</v>
      </c>
      <c r="C12" s="16" t="s">
        <v>80</v>
      </c>
      <c r="D12" s="16" t="s">
        <v>48</v>
      </c>
      <c r="E12" s="16" t="s">
        <v>49</v>
      </c>
      <c r="F12" s="17" t="s">
        <v>51</v>
      </c>
      <c r="G12" s="16" t="s">
        <v>4</v>
      </c>
      <c r="H12" s="4">
        <v>2016061808</v>
      </c>
      <c r="I12" s="16" t="s">
        <v>2</v>
      </c>
      <c r="J12" s="18">
        <v>66.2</v>
      </c>
      <c r="K12" s="5">
        <v>79.76</v>
      </c>
      <c r="L12" s="9">
        <f t="shared" si="0"/>
        <v>74.33600000000001</v>
      </c>
      <c r="M12" s="5"/>
    </row>
    <row r="13" spans="1:13" s="6" customFormat="1" ht="24.75" customHeight="1">
      <c r="A13" s="5">
        <v>11</v>
      </c>
      <c r="B13" s="16" t="s">
        <v>9</v>
      </c>
      <c r="C13" s="16" t="s">
        <v>81</v>
      </c>
      <c r="D13" s="16" t="s">
        <v>48</v>
      </c>
      <c r="E13" s="16" t="s">
        <v>49</v>
      </c>
      <c r="F13" s="17" t="s">
        <v>51</v>
      </c>
      <c r="G13" s="16" t="s">
        <v>10</v>
      </c>
      <c r="H13" s="4">
        <v>2016061811</v>
      </c>
      <c r="I13" s="16" t="s">
        <v>2</v>
      </c>
      <c r="J13" s="18">
        <v>59.7</v>
      </c>
      <c r="K13" s="5">
        <v>80.12</v>
      </c>
      <c r="L13" s="9">
        <f t="shared" si="0"/>
        <v>71.952</v>
      </c>
      <c r="M13" s="19"/>
    </row>
    <row r="14" spans="1:13" s="6" customFormat="1" ht="24.75" customHeight="1">
      <c r="A14" s="5">
        <v>12</v>
      </c>
      <c r="B14" s="16" t="s">
        <v>11</v>
      </c>
      <c r="C14" s="16" t="s">
        <v>82</v>
      </c>
      <c r="D14" s="16" t="s">
        <v>48</v>
      </c>
      <c r="E14" s="16" t="s">
        <v>49</v>
      </c>
      <c r="F14" s="17" t="s">
        <v>51</v>
      </c>
      <c r="G14" s="16" t="s">
        <v>12</v>
      </c>
      <c r="H14" s="4">
        <v>2016061812</v>
      </c>
      <c r="I14" s="16" t="s">
        <v>2</v>
      </c>
      <c r="J14" s="18">
        <v>55.6</v>
      </c>
      <c r="K14" s="5">
        <v>73.88</v>
      </c>
      <c r="L14" s="9">
        <f t="shared" si="0"/>
        <v>66.568</v>
      </c>
      <c r="M14" s="19"/>
    </row>
    <row r="15" spans="1:13" s="6" customFormat="1" ht="24.75" customHeight="1">
      <c r="A15" s="5">
        <v>13</v>
      </c>
      <c r="B15" s="16" t="s">
        <v>35</v>
      </c>
      <c r="C15" s="16" t="s">
        <v>83</v>
      </c>
      <c r="D15" s="16" t="s">
        <v>48</v>
      </c>
      <c r="E15" s="16" t="s">
        <v>49</v>
      </c>
      <c r="F15" s="20" t="s">
        <v>54</v>
      </c>
      <c r="G15" s="16" t="s">
        <v>36</v>
      </c>
      <c r="H15" s="4">
        <v>2016061813</v>
      </c>
      <c r="I15" s="16" t="s">
        <v>37</v>
      </c>
      <c r="J15" s="18">
        <v>76.1</v>
      </c>
      <c r="K15" s="5">
        <v>91.2</v>
      </c>
      <c r="L15" s="9">
        <f t="shared" si="0"/>
        <v>85.16</v>
      </c>
      <c r="M15" s="5" t="s">
        <v>56</v>
      </c>
    </row>
    <row r="16" spans="1:13" s="6" customFormat="1" ht="24.75" customHeight="1">
      <c r="A16" s="5">
        <v>14</v>
      </c>
      <c r="B16" s="16" t="s">
        <v>42</v>
      </c>
      <c r="C16" s="16" t="s">
        <v>84</v>
      </c>
      <c r="D16" s="16" t="s">
        <v>48</v>
      </c>
      <c r="E16" s="16" t="s">
        <v>49</v>
      </c>
      <c r="F16" s="20" t="s">
        <v>52</v>
      </c>
      <c r="G16" s="16" t="s">
        <v>43</v>
      </c>
      <c r="H16" s="4">
        <v>2016061816</v>
      </c>
      <c r="I16" s="16" t="s">
        <v>37</v>
      </c>
      <c r="J16" s="18">
        <v>72.8</v>
      </c>
      <c r="K16" s="5">
        <v>90.2</v>
      </c>
      <c r="L16" s="9">
        <f t="shared" si="0"/>
        <v>83.24</v>
      </c>
      <c r="M16" s="5" t="s">
        <v>56</v>
      </c>
    </row>
    <row r="17" spans="1:13" s="6" customFormat="1" ht="24.75" customHeight="1">
      <c r="A17" s="5">
        <v>15</v>
      </c>
      <c r="B17" s="16" t="s">
        <v>38</v>
      </c>
      <c r="C17" s="16" t="s">
        <v>85</v>
      </c>
      <c r="D17" s="16" t="s">
        <v>48</v>
      </c>
      <c r="E17" s="16" t="s">
        <v>49</v>
      </c>
      <c r="F17" s="20" t="s">
        <v>52</v>
      </c>
      <c r="G17" s="16" t="s">
        <v>39</v>
      </c>
      <c r="H17" s="4">
        <v>2016061814</v>
      </c>
      <c r="I17" s="16" t="s">
        <v>37</v>
      </c>
      <c r="J17" s="18">
        <v>75.9</v>
      </c>
      <c r="K17" s="5">
        <v>88</v>
      </c>
      <c r="L17" s="9">
        <f t="shared" si="0"/>
        <v>83.16</v>
      </c>
      <c r="M17" s="5"/>
    </row>
    <row r="18" spans="1:13" s="6" customFormat="1" ht="24.75" customHeight="1">
      <c r="A18" s="5">
        <v>16</v>
      </c>
      <c r="B18" s="16" t="s">
        <v>40</v>
      </c>
      <c r="C18" s="16" t="s">
        <v>86</v>
      </c>
      <c r="D18" s="16" t="s">
        <v>48</v>
      </c>
      <c r="E18" s="16" t="s">
        <v>49</v>
      </c>
      <c r="F18" s="20" t="s">
        <v>52</v>
      </c>
      <c r="G18" s="16" t="s">
        <v>41</v>
      </c>
      <c r="H18" s="4">
        <v>2016061815</v>
      </c>
      <c r="I18" s="16" t="s">
        <v>37</v>
      </c>
      <c r="J18" s="18">
        <v>75.1</v>
      </c>
      <c r="K18" s="5">
        <v>86</v>
      </c>
      <c r="L18" s="9">
        <f t="shared" si="0"/>
        <v>81.64</v>
      </c>
      <c r="M18" s="5"/>
    </row>
    <row r="19" spans="1:13" s="6" customFormat="1" ht="24.75" customHeight="1">
      <c r="A19" s="5">
        <v>17</v>
      </c>
      <c r="B19" s="16" t="s">
        <v>46</v>
      </c>
      <c r="C19" s="16" t="s">
        <v>87</v>
      </c>
      <c r="D19" s="16" t="s">
        <v>48</v>
      </c>
      <c r="E19" s="16" t="s">
        <v>49</v>
      </c>
      <c r="F19" s="20" t="s">
        <v>52</v>
      </c>
      <c r="G19" s="16" t="s">
        <v>47</v>
      </c>
      <c r="H19" s="4">
        <v>2016061818</v>
      </c>
      <c r="I19" s="16" t="s">
        <v>37</v>
      </c>
      <c r="J19" s="18">
        <v>69.9</v>
      </c>
      <c r="K19" s="5">
        <v>86</v>
      </c>
      <c r="L19" s="9">
        <f t="shared" si="0"/>
        <v>79.56</v>
      </c>
      <c r="M19" s="5"/>
    </row>
    <row r="20" spans="1:13" s="6" customFormat="1" ht="24.75" customHeight="1">
      <c r="A20" s="5">
        <v>18</v>
      </c>
      <c r="B20" s="16" t="s">
        <v>44</v>
      </c>
      <c r="C20" s="16" t="s">
        <v>88</v>
      </c>
      <c r="D20" s="16" t="s">
        <v>48</v>
      </c>
      <c r="E20" s="16" t="s">
        <v>49</v>
      </c>
      <c r="F20" s="20" t="s">
        <v>52</v>
      </c>
      <c r="G20" s="16" t="s">
        <v>45</v>
      </c>
      <c r="H20" s="4">
        <v>2016061817</v>
      </c>
      <c r="I20" s="16" t="s">
        <v>37</v>
      </c>
      <c r="J20" s="18">
        <v>72.8</v>
      </c>
      <c r="K20" s="5">
        <v>76.6</v>
      </c>
      <c r="L20" s="9">
        <f t="shared" si="0"/>
        <v>75.08</v>
      </c>
      <c r="M20" s="5"/>
    </row>
    <row r="21" spans="1:13" s="6" customFormat="1" ht="24.75" customHeight="1">
      <c r="A21" s="5">
        <v>19</v>
      </c>
      <c r="B21" s="16" t="s">
        <v>13</v>
      </c>
      <c r="C21" s="16" t="s">
        <v>89</v>
      </c>
      <c r="D21" s="16" t="s">
        <v>48</v>
      </c>
      <c r="E21" s="16" t="s">
        <v>49</v>
      </c>
      <c r="F21" s="20" t="s">
        <v>53</v>
      </c>
      <c r="G21" s="16" t="s">
        <v>14</v>
      </c>
      <c r="H21" s="4">
        <v>2016061819</v>
      </c>
      <c r="I21" s="16" t="s">
        <v>15</v>
      </c>
      <c r="J21" s="18">
        <v>61.5</v>
      </c>
      <c r="K21" s="5">
        <v>82.52</v>
      </c>
      <c r="L21" s="9">
        <f t="shared" si="0"/>
        <v>74.112</v>
      </c>
      <c r="M21" s="5" t="s">
        <v>56</v>
      </c>
    </row>
    <row r="22" spans="1:13" s="6" customFormat="1" ht="24.75" customHeight="1">
      <c r="A22" s="5">
        <v>20</v>
      </c>
      <c r="B22" s="16" t="s">
        <v>16</v>
      </c>
      <c r="C22" s="16" t="s">
        <v>90</v>
      </c>
      <c r="D22" s="16" t="s">
        <v>48</v>
      </c>
      <c r="E22" s="16" t="s">
        <v>49</v>
      </c>
      <c r="F22" s="20" t="s">
        <v>55</v>
      </c>
      <c r="G22" s="16" t="s">
        <v>17</v>
      </c>
      <c r="H22" s="4">
        <v>2016061820</v>
      </c>
      <c r="I22" s="16" t="s">
        <v>15</v>
      </c>
      <c r="J22" s="18">
        <v>56.2</v>
      </c>
      <c r="K22" s="5">
        <v>82.88</v>
      </c>
      <c r="L22" s="9">
        <f t="shared" si="0"/>
        <v>72.208</v>
      </c>
      <c r="M22" s="5" t="s">
        <v>56</v>
      </c>
    </row>
    <row r="23" spans="1:13" s="6" customFormat="1" ht="24.75" customHeight="1">
      <c r="A23" s="5">
        <v>21</v>
      </c>
      <c r="B23" s="16" t="s">
        <v>20</v>
      </c>
      <c r="C23" s="16" t="s">
        <v>91</v>
      </c>
      <c r="D23" s="16" t="s">
        <v>48</v>
      </c>
      <c r="E23" s="16" t="s">
        <v>49</v>
      </c>
      <c r="F23" s="20" t="s">
        <v>53</v>
      </c>
      <c r="G23" s="16" t="s">
        <v>21</v>
      </c>
      <c r="H23" s="4">
        <v>2016061822</v>
      </c>
      <c r="I23" s="16" t="s">
        <v>15</v>
      </c>
      <c r="J23" s="18">
        <v>45.9</v>
      </c>
      <c r="K23" s="5">
        <v>78.4</v>
      </c>
      <c r="L23" s="9">
        <f t="shared" si="0"/>
        <v>65.4</v>
      </c>
      <c r="M23" s="5"/>
    </row>
    <row r="24" spans="1:13" s="6" customFormat="1" ht="24.75" customHeight="1">
      <c r="A24" s="5">
        <v>22</v>
      </c>
      <c r="B24" s="16" t="s">
        <v>18</v>
      </c>
      <c r="C24" s="16" t="s">
        <v>92</v>
      </c>
      <c r="D24" s="16" t="s">
        <v>48</v>
      </c>
      <c r="E24" s="16" t="s">
        <v>49</v>
      </c>
      <c r="F24" s="20" t="s">
        <v>53</v>
      </c>
      <c r="G24" s="16" t="s">
        <v>19</v>
      </c>
      <c r="H24" s="4">
        <v>2016061821</v>
      </c>
      <c r="I24" s="16" t="s">
        <v>15</v>
      </c>
      <c r="J24" s="18">
        <v>50.2</v>
      </c>
      <c r="K24" s="5">
        <v>70.96</v>
      </c>
      <c r="L24" s="9">
        <f t="shared" si="0"/>
        <v>62.65599999999999</v>
      </c>
      <c r="M24" s="5"/>
    </row>
  </sheetData>
  <sheetProtection/>
  <mergeCells count="1">
    <mergeCell ref="A1:M1"/>
  </mergeCells>
  <printOptions horizontalCentered="1"/>
  <pageMargins left="0.5118110236220472" right="0.4330708661417323" top="0.4330708661417323" bottom="0.6299212598425197" header="0.2362204724409449" footer="0.5118110236220472"/>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User</cp:lastModifiedBy>
  <cp:lastPrinted>2016-06-18T04:58:36Z</cp:lastPrinted>
  <dcterms:created xsi:type="dcterms:W3CDTF">2014-06-03T05:35:53Z</dcterms:created>
  <dcterms:modified xsi:type="dcterms:W3CDTF">2016-06-18T05:49:21Z</dcterms:modified>
  <cp:category/>
  <cp:version/>
  <cp:contentType/>
  <cp:contentStatus/>
</cp:coreProperties>
</file>