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35" activeTab="1"/>
  </bookViews>
  <sheets>
    <sheet name="申报表" sheetId="1" r:id="rId1"/>
    <sheet name="Sheet1" sheetId="2" r:id="rId2"/>
  </sheets>
  <definedNames>
    <definedName name="_xlnm.Print_Titles" localSheetId="0">'申报表'!$2:$4</definedName>
  </definedNames>
  <calcPr fullCalcOnLoad="1"/>
</workbook>
</file>

<file path=xl/sharedStrings.xml><?xml version="1.0" encoding="utf-8"?>
<sst xmlns="http://schemas.openxmlformats.org/spreadsheetml/2006/main" count="132" uniqueCount="44">
  <si>
    <t>附件：</t>
  </si>
  <si>
    <t>2016年上半年邛崃市公开招聘教师职位调减表</t>
  </si>
  <si>
    <t>序号</t>
  </si>
  <si>
    <t>主管部门</t>
  </si>
  <si>
    <t>调减招聘岗位名称</t>
  </si>
  <si>
    <t>岗位编码</t>
  </si>
  <si>
    <t>岗位
类别</t>
  </si>
  <si>
    <t>原招聘名额</t>
  </si>
  <si>
    <t>参加原件校验人数</t>
  </si>
  <si>
    <t>调减情况</t>
  </si>
  <si>
    <t>调整后招聘名额</t>
  </si>
  <si>
    <t>邛崃市教育局</t>
  </si>
  <si>
    <t>小学音乐教师</t>
  </si>
  <si>
    <t>02002</t>
  </si>
  <si>
    <t>专业
技术</t>
  </si>
  <si>
    <t>小学语文教师A</t>
  </si>
  <si>
    <t>02005</t>
  </si>
  <si>
    <t>小学语文教师B</t>
  </si>
  <si>
    <t>02006</t>
  </si>
  <si>
    <t>小学语文教师C</t>
  </si>
  <si>
    <t>02007</t>
  </si>
  <si>
    <t>小学语文教师D</t>
  </si>
  <si>
    <t>02008</t>
  </si>
  <si>
    <t>小学语文教师E</t>
  </si>
  <si>
    <t>02009</t>
  </si>
  <si>
    <t>小学数学教师A</t>
  </si>
  <si>
    <t>02010</t>
  </si>
  <si>
    <t>小学数学教师B</t>
  </si>
  <si>
    <t>02011</t>
  </si>
  <si>
    <t>小学数学教师C</t>
  </si>
  <si>
    <t>02012</t>
  </si>
  <si>
    <t>小学数学教师D</t>
  </si>
  <si>
    <t>02013</t>
  </si>
  <si>
    <t>小学数学教师E</t>
  </si>
  <si>
    <t>02014</t>
  </si>
  <si>
    <t>初中音乐教师</t>
  </si>
  <si>
    <t>02015</t>
  </si>
  <si>
    <t>初中体育教师</t>
  </si>
  <si>
    <t>02017</t>
  </si>
  <si>
    <t>幼儿教师A</t>
  </si>
  <si>
    <t>02018</t>
  </si>
  <si>
    <t>幼儿教师B</t>
  </si>
  <si>
    <t>02019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</si>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</sst>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0"/>
      <name val="方正仿宋简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8" fillId="10" borderId="1" applyNumberFormat="0" applyAlignment="0" applyProtection="0"/>
    <xf numFmtId="0" fontId="11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  <xf numFmtId="0" fontId="4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85" zoomScaleNormal="85" workbookViewId="0" topLeftCell="A1">
      <selection activeCell="U17" sqref="U17"/>
    </sheetView>
  </sheetViews>
  <sheetFormatPr defaultColWidth="9.00390625" defaultRowHeight="14.25"/>
  <cols>
    <col min="1" max="1" width="3.75390625" style="1" customWidth="1"/>
    <col min="2" max="2" width="11.25390625" style="1" customWidth="1"/>
    <col min="3" max="3" width="14.875" style="1" customWidth="1"/>
    <col min="4" max="4" width="7.25390625" style="1" customWidth="1"/>
    <col min="5" max="5" width="6.875" style="1" customWidth="1"/>
    <col min="6" max="6" width="8.875" style="1" customWidth="1"/>
    <col min="7" max="8" width="8.25390625" style="1" customWidth="1"/>
    <col min="9" max="9" width="12.375" style="1" customWidth="1"/>
    <col min="10" max="16384" width="9.00390625" style="1" customWidth="1"/>
  </cols>
  <sheetData>
    <row r="1" spans="1:2" ht="16.5" customHeight="1">
      <c r="A1" s="3" t="s">
        <v>0</v>
      </c>
      <c r="B1" s="3"/>
    </row>
    <row r="2" spans="1:9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2" customFormat="1" ht="18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7" t="s">
        <v>10</v>
      </c>
    </row>
    <row r="4" spans="1:9" s="2" customFormat="1" ht="16.5" customHeight="1">
      <c r="A4" s="5"/>
      <c r="B4" s="6"/>
      <c r="C4" s="5"/>
      <c r="D4" s="5"/>
      <c r="E4" s="5"/>
      <c r="F4" s="5"/>
      <c r="G4" s="7"/>
      <c r="H4" s="7"/>
      <c r="I4" s="7"/>
    </row>
    <row r="5" spans="1:11" s="2" customFormat="1" ht="27.75" customHeight="1">
      <c r="A5" s="8">
        <v>1</v>
      </c>
      <c r="B5" s="9" t="s">
        <v>11</v>
      </c>
      <c r="C5" s="10" t="s">
        <v>12</v>
      </c>
      <c r="D5" s="11" t="s">
        <v>13</v>
      </c>
      <c r="E5" s="9" t="s">
        <v>14</v>
      </c>
      <c r="F5" s="12">
        <v>6</v>
      </c>
      <c r="G5" s="9">
        <v>17</v>
      </c>
      <c r="H5" s="9">
        <v>1</v>
      </c>
      <c r="I5" s="9">
        <f>F5-H5</f>
        <v>5</v>
      </c>
      <c r="J5" s="2">
        <f>I5*3</f>
        <v>15</v>
      </c>
      <c r="K5" s="2">
        <f>G5-J5</f>
        <v>2</v>
      </c>
    </row>
    <row r="6" spans="1:11" s="2" customFormat="1" ht="27.75" customHeight="1">
      <c r="A6" s="8">
        <v>3</v>
      </c>
      <c r="B6" s="9" t="s">
        <v>11</v>
      </c>
      <c r="C6" s="10" t="s">
        <v>15</v>
      </c>
      <c r="D6" s="11" t="s">
        <v>16</v>
      </c>
      <c r="E6" s="9" t="s">
        <v>14</v>
      </c>
      <c r="F6" s="12">
        <v>8</v>
      </c>
      <c r="G6" s="9">
        <v>20</v>
      </c>
      <c r="H6" s="9">
        <v>2</v>
      </c>
      <c r="I6" s="9">
        <f aca="true" t="shared" si="0" ref="I6:I19">F6-H6</f>
        <v>6</v>
      </c>
      <c r="J6" s="2">
        <f aca="true" t="shared" si="1" ref="J6:J19">I6*3</f>
        <v>18</v>
      </c>
      <c r="K6" s="2">
        <f aca="true" t="shared" si="2" ref="K6:K19">G6-J6</f>
        <v>2</v>
      </c>
    </row>
    <row r="7" spans="1:11" s="2" customFormat="1" ht="27.75" customHeight="1">
      <c r="A7" s="8">
        <v>4</v>
      </c>
      <c r="B7" s="9" t="s">
        <v>11</v>
      </c>
      <c r="C7" s="10" t="s">
        <v>17</v>
      </c>
      <c r="D7" s="11" t="s">
        <v>18</v>
      </c>
      <c r="E7" s="9" t="s">
        <v>14</v>
      </c>
      <c r="F7" s="12">
        <v>8</v>
      </c>
      <c r="G7" s="9">
        <v>17</v>
      </c>
      <c r="H7" s="9">
        <v>3</v>
      </c>
      <c r="I7" s="9">
        <f t="shared" si="0"/>
        <v>5</v>
      </c>
      <c r="J7" s="2">
        <f t="shared" si="1"/>
        <v>15</v>
      </c>
      <c r="K7" s="2">
        <f t="shared" si="2"/>
        <v>2</v>
      </c>
    </row>
    <row r="8" spans="1:11" s="2" customFormat="1" ht="27.75" customHeight="1">
      <c r="A8" s="8">
        <v>5</v>
      </c>
      <c r="B8" s="9" t="s">
        <v>11</v>
      </c>
      <c r="C8" s="10" t="s">
        <v>19</v>
      </c>
      <c r="D8" s="11" t="s">
        <v>20</v>
      </c>
      <c r="E8" s="9" t="s">
        <v>14</v>
      </c>
      <c r="F8" s="12">
        <v>8</v>
      </c>
      <c r="G8" s="9">
        <v>19</v>
      </c>
      <c r="H8" s="9">
        <v>2</v>
      </c>
      <c r="I8" s="9">
        <f t="shared" si="0"/>
        <v>6</v>
      </c>
      <c r="J8" s="2">
        <f t="shared" si="1"/>
        <v>18</v>
      </c>
      <c r="K8" s="2">
        <f t="shared" si="2"/>
        <v>1</v>
      </c>
    </row>
    <row r="9" spans="1:11" s="2" customFormat="1" ht="27.75" customHeight="1">
      <c r="A9" s="8">
        <v>6</v>
      </c>
      <c r="B9" s="9" t="s">
        <v>11</v>
      </c>
      <c r="C9" s="10" t="s">
        <v>21</v>
      </c>
      <c r="D9" s="11" t="s">
        <v>22</v>
      </c>
      <c r="E9" s="9" t="s">
        <v>14</v>
      </c>
      <c r="F9" s="12">
        <v>8</v>
      </c>
      <c r="G9" s="9">
        <v>17</v>
      </c>
      <c r="H9" s="9">
        <v>3</v>
      </c>
      <c r="I9" s="9">
        <f t="shared" si="0"/>
        <v>5</v>
      </c>
      <c r="J9" s="2">
        <f t="shared" si="1"/>
        <v>15</v>
      </c>
      <c r="K9" s="2">
        <f t="shared" si="2"/>
        <v>2</v>
      </c>
    </row>
    <row r="10" spans="1:11" s="2" customFormat="1" ht="27.75" customHeight="1">
      <c r="A10" s="8">
        <v>7</v>
      </c>
      <c r="B10" s="9" t="s">
        <v>11</v>
      </c>
      <c r="C10" s="10" t="s">
        <v>23</v>
      </c>
      <c r="D10" s="11" t="s">
        <v>24</v>
      </c>
      <c r="E10" s="9" t="s">
        <v>14</v>
      </c>
      <c r="F10" s="12">
        <v>8</v>
      </c>
      <c r="G10" s="9">
        <v>10</v>
      </c>
      <c r="H10" s="9">
        <v>5</v>
      </c>
      <c r="I10" s="9">
        <f t="shared" si="0"/>
        <v>3</v>
      </c>
      <c r="J10" s="2">
        <f t="shared" si="1"/>
        <v>9</v>
      </c>
      <c r="K10" s="2">
        <f t="shared" si="2"/>
        <v>1</v>
      </c>
    </row>
    <row r="11" spans="1:11" s="2" customFormat="1" ht="27.75" customHeight="1">
      <c r="A11" s="8">
        <v>8</v>
      </c>
      <c r="B11" s="9" t="s">
        <v>11</v>
      </c>
      <c r="C11" s="10" t="s">
        <v>25</v>
      </c>
      <c r="D11" s="11" t="s">
        <v>26</v>
      </c>
      <c r="E11" s="9" t="s">
        <v>14</v>
      </c>
      <c r="F11" s="12">
        <v>6</v>
      </c>
      <c r="G11" s="9">
        <v>14</v>
      </c>
      <c r="H11" s="9">
        <v>2</v>
      </c>
      <c r="I11" s="9">
        <f t="shared" si="0"/>
        <v>4</v>
      </c>
      <c r="J11" s="2">
        <f t="shared" si="1"/>
        <v>12</v>
      </c>
      <c r="K11" s="2">
        <f t="shared" si="2"/>
        <v>2</v>
      </c>
    </row>
    <row r="12" spans="1:11" s="2" customFormat="1" ht="27.75" customHeight="1">
      <c r="A12" s="8">
        <v>9</v>
      </c>
      <c r="B12" s="9" t="s">
        <v>11</v>
      </c>
      <c r="C12" s="10" t="s">
        <v>27</v>
      </c>
      <c r="D12" s="11" t="s">
        <v>28</v>
      </c>
      <c r="E12" s="9" t="s">
        <v>14</v>
      </c>
      <c r="F12" s="12">
        <v>6</v>
      </c>
      <c r="G12" s="9">
        <v>10</v>
      </c>
      <c r="H12" s="9">
        <v>3</v>
      </c>
      <c r="I12" s="9">
        <f t="shared" si="0"/>
        <v>3</v>
      </c>
      <c r="J12" s="2">
        <f t="shared" si="1"/>
        <v>9</v>
      </c>
      <c r="K12" s="2">
        <f t="shared" si="2"/>
        <v>1</v>
      </c>
    </row>
    <row r="13" spans="1:11" s="2" customFormat="1" ht="27.75" customHeight="1">
      <c r="A13" s="8">
        <v>10</v>
      </c>
      <c r="B13" s="9" t="s">
        <v>11</v>
      </c>
      <c r="C13" s="10" t="s">
        <v>29</v>
      </c>
      <c r="D13" s="11" t="s">
        <v>30</v>
      </c>
      <c r="E13" s="9" t="s">
        <v>14</v>
      </c>
      <c r="F13" s="12">
        <v>6</v>
      </c>
      <c r="G13" s="9">
        <v>10</v>
      </c>
      <c r="H13" s="9">
        <v>3</v>
      </c>
      <c r="I13" s="9">
        <f t="shared" si="0"/>
        <v>3</v>
      </c>
      <c r="J13" s="2">
        <f t="shared" si="1"/>
        <v>9</v>
      </c>
      <c r="K13" s="2">
        <f t="shared" si="2"/>
        <v>1</v>
      </c>
    </row>
    <row r="14" spans="1:11" s="2" customFormat="1" ht="27.75" customHeight="1">
      <c r="A14" s="8">
        <v>11</v>
      </c>
      <c r="B14" s="9" t="s">
        <v>11</v>
      </c>
      <c r="C14" s="10" t="s">
        <v>31</v>
      </c>
      <c r="D14" s="11" t="s">
        <v>32</v>
      </c>
      <c r="E14" s="9" t="s">
        <v>14</v>
      </c>
      <c r="F14" s="12">
        <v>6</v>
      </c>
      <c r="G14" s="9">
        <v>10</v>
      </c>
      <c r="H14" s="9">
        <v>3</v>
      </c>
      <c r="I14" s="9">
        <f t="shared" si="0"/>
        <v>3</v>
      </c>
      <c r="J14" s="2">
        <f t="shared" si="1"/>
        <v>9</v>
      </c>
      <c r="K14" s="2">
        <f t="shared" si="2"/>
        <v>1</v>
      </c>
    </row>
    <row r="15" spans="1:11" s="2" customFormat="1" ht="27.75" customHeight="1">
      <c r="A15" s="8">
        <v>12</v>
      </c>
      <c r="B15" s="9" t="s">
        <v>11</v>
      </c>
      <c r="C15" s="10" t="s">
        <v>33</v>
      </c>
      <c r="D15" s="11" t="s">
        <v>34</v>
      </c>
      <c r="E15" s="9" t="s">
        <v>14</v>
      </c>
      <c r="F15" s="12">
        <v>4</v>
      </c>
      <c r="G15" s="9">
        <v>4</v>
      </c>
      <c r="H15" s="9">
        <v>3</v>
      </c>
      <c r="I15" s="9">
        <f t="shared" si="0"/>
        <v>1</v>
      </c>
      <c r="J15" s="2">
        <f t="shared" si="1"/>
        <v>3</v>
      </c>
      <c r="K15" s="2">
        <f t="shared" si="2"/>
        <v>1</v>
      </c>
    </row>
    <row r="16" spans="1:11" s="2" customFormat="1" ht="27.75" customHeight="1">
      <c r="A16" s="8">
        <v>13</v>
      </c>
      <c r="B16" s="9" t="s">
        <v>11</v>
      </c>
      <c r="C16" s="10" t="s">
        <v>35</v>
      </c>
      <c r="D16" s="11" t="s">
        <v>36</v>
      </c>
      <c r="E16" s="9" t="s">
        <v>14</v>
      </c>
      <c r="F16" s="12">
        <v>3</v>
      </c>
      <c r="G16" s="9">
        <v>8</v>
      </c>
      <c r="H16" s="9">
        <v>1</v>
      </c>
      <c r="I16" s="9">
        <f t="shared" si="0"/>
        <v>2</v>
      </c>
      <c r="J16" s="2">
        <f t="shared" si="1"/>
        <v>6</v>
      </c>
      <c r="K16" s="2">
        <f t="shared" si="2"/>
        <v>2</v>
      </c>
    </row>
    <row r="17" spans="1:11" s="2" customFormat="1" ht="27.75" customHeight="1">
      <c r="A17" s="8">
        <v>14</v>
      </c>
      <c r="B17" s="9" t="s">
        <v>11</v>
      </c>
      <c r="C17" s="10" t="s">
        <v>37</v>
      </c>
      <c r="D17" s="11" t="s">
        <v>38</v>
      </c>
      <c r="E17" s="9" t="s">
        <v>14</v>
      </c>
      <c r="F17" s="12">
        <v>2</v>
      </c>
      <c r="G17" s="9">
        <v>5</v>
      </c>
      <c r="H17" s="9">
        <v>1</v>
      </c>
      <c r="I17" s="9">
        <f t="shared" si="0"/>
        <v>1</v>
      </c>
      <c r="J17" s="2">
        <f t="shared" si="1"/>
        <v>3</v>
      </c>
      <c r="K17" s="2">
        <f t="shared" si="2"/>
        <v>2</v>
      </c>
    </row>
    <row r="18" spans="1:11" s="2" customFormat="1" ht="27.75" customHeight="1">
      <c r="A18" s="8">
        <v>15</v>
      </c>
      <c r="B18" s="9" t="s">
        <v>11</v>
      </c>
      <c r="C18" s="10" t="s">
        <v>39</v>
      </c>
      <c r="D18" s="11" t="s">
        <v>40</v>
      </c>
      <c r="E18" s="9" t="s">
        <v>14</v>
      </c>
      <c r="F18" s="12">
        <v>5</v>
      </c>
      <c r="G18" s="9">
        <v>12</v>
      </c>
      <c r="H18" s="9">
        <v>1</v>
      </c>
      <c r="I18" s="9">
        <f t="shared" si="0"/>
        <v>4</v>
      </c>
      <c r="J18" s="2">
        <f t="shared" si="1"/>
        <v>12</v>
      </c>
      <c r="K18" s="2">
        <f t="shared" si="2"/>
        <v>0</v>
      </c>
    </row>
    <row r="19" spans="1:11" s="2" customFormat="1" ht="27.75" customHeight="1">
      <c r="A19" s="8">
        <v>16</v>
      </c>
      <c r="B19" s="9" t="s">
        <v>11</v>
      </c>
      <c r="C19" s="10" t="s">
        <v>41</v>
      </c>
      <c r="D19" s="11" t="s">
        <v>42</v>
      </c>
      <c r="E19" s="9" t="s">
        <v>14</v>
      </c>
      <c r="F19" s="12">
        <v>5</v>
      </c>
      <c r="G19" s="9">
        <v>6</v>
      </c>
      <c r="H19" s="9">
        <v>3</v>
      </c>
      <c r="I19" s="13">
        <f t="shared" si="0"/>
        <v>2</v>
      </c>
      <c r="J19" s="2">
        <f t="shared" si="1"/>
        <v>6</v>
      </c>
      <c r="K19" s="2">
        <f t="shared" si="2"/>
        <v>0</v>
      </c>
    </row>
    <row r="20" spans="1:9" s="2" customFormat="1" ht="27" customHeight="1">
      <c r="A20" s="5" t="s">
        <v>43</v>
      </c>
      <c r="B20" s="5"/>
      <c r="C20" s="5"/>
      <c r="D20" s="5"/>
      <c r="E20" s="5"/>
      <c r="F20" s="6">
        <f aca="true" t="shared" si="3" ref="F20:I20">SUM(F5:F19)</f>
        <v>89</v>
      </c>
      <c r="G20" s="6"/>
      <c r="H20" s="6">
        <f t="shared" si="3"/>
        <v>36</v>
      </c>
      <c r="I20" s="5">
        <f t="shared" si="3"/>
        <v>53</v>
      </c>
    </row>
    <row r="21" ht="19.5" customHeight="1"/>
  </sheetData>
  <sheetProtection/>
  <mergeCells count="12">
    <mergeCell ref="A1:B1"/>
    <mergeCell ref="A2:I2"/>
    <mergeCell ref="A20:B2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59" right="0.35" top="0.67" bottom="0.79" header="0.63" footer="0.4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3.75390625" style="1" customWidth="1"/>
    <col min="2" max="2" width="11.25390625" style="1" customWidth="1"/>
    <col min="3" max="3" width="14.875" style="1" customWidth="1"/>
    <col min="4" max="4" width="7.25390625" style="1" customWidth="1"/>
    <col min="5" max="5" width="6.875" style="1" customWidth="1"/>
    <col min="6" max="6" width="8.875" style="1" customWidth="1"/>
    <col min="7" max="8" width="8.25390625" style="1" customWidth="1"/>
    <col min="9" max="9" width="9.375" style="1" customWidth="1"/>
    <col min="10" max="252" width="9.00390625" style="1" customWidth="1"/>
  </cols>
  <sheetData>
    <row r="1" spans="1:2" s="1" customFormat="1" ht="16.5" customHeight="1">
      <c r="A1" s="3" t="s">
        <v>0</v>
      </c>
      <c r="B1" s="3"/>
    </row>
    <row r="2" spans="1:9" s="1" customFormat="1" ht="26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2" customFormat="1" ht="18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7" t="s">
        <v>10</v>
      </c>
    </row>
    <row r="4" spans="1:9" s="2" customFormat="1" ht="16.5" customHeight="1">
      <c r="A4" s="5"/>
      <c r="B4" s="6"/>
      <c r="C4" s="5"/>
      <c r="D4" s="5"/>
      <c r="E4" s="5"/>
      <c r="F4" s="5"/>
      <c r="G4" s="7"/>
      <c r="H4" s="7"/>
      <c r="I4" s="7"/>
    </row>
    <row r="5" spans="1:9" s="2" customFormat="1" ht="27.75" customHeight="1">
      <c r="A5" s="8">
        <v>1</v>
      </c>
      <c r="B5" s="9" t="s">
        <v>11</v>
      </c>
      <c r="C5" s="10" t="s">
        <v>15</v>
      </c>
      <c r="D5" s="11" t="s">
        <v>16</v>
      </c>
      <c r="E5" s="9" t="s">
        <v>14</v>
      </c>
      <c r="F5" s="12">
        <v>8</v>
      </c>
      <c r="G5" s="9">
        <v>20</v>
      </c>
      <c r="H5" s="9">
        <v>1</v>
      </c>
      <c r="I5" s="9">
        <f aca="true" t="shared" si="0" ref="I5:I18">F5-H5</f>
        <v>7</v>
      </c>
    </row>
    <row r="6" spans="1:9" s="2" customFormat="1" ht="27.75" customHeight="1">
      <c r="A6" s="8">
        <v>2</v>
      </c>
      <c r="B6" s="9" t="s">
        <v>11</v>
      </c>
      <c r="C6" s="10" t="s">
        <v>17</v>
      </c>
      <c r="D6" s="11" t="s">
        <v>18</v>
      </c>
      <c r="E6" s="9" t="s">
        <v>14</v>
      </c>
      <c r="F6" s="12">
        <v>8</v>
      </c>
      <c r="G6" s="9">
        <v>17</v>
      </c>
      <c r="H6" s="9">
        <v>2</v>
      </c>
      <c r="I6" s="9">
        <f t="shared" si="0"/>
        <v>6</v>
      </c>
    </row>
    <row r="7" spans="1:9" s="2" customFormat="1" ht="27.75" customHeight="1">
      <c r="A7" s="8">
        <v>3</v>
      </c>
      <c r="B7" s="9" t="s">
        <v>11</v>
      </c>
      <c r="C7" s="10" t="s">
        <v>19</v>
      </c>
      <c r="D7" s="11" t="s">
        <v>20</v>
      </c>
      <c r="E7" s="9" t="s">
        <v>14</v>
      </c>
      <c r="F7" s="12">
        <v>8</v>
      </c>
      <c r="G7" s="9">
        <v>19</v>
      </c>
      <c r="H7" s="9">
        <v>2</v>
      </c>
      <c r="I7" s="9">
        <f t="shared" si="0"/>
        <v>6</v>
      </c>
    </row>
    <row r="8" spans="1:9" s="2" customFormat="1" ht="27.75" customHeight="1">
      <c r="A8" s="8">
        <v>4</v>
      </c>
      <c r="B8" s="9" t="s">
        <v>11</v>
      </c>
      <c r="C8" s="10" t="s">
        <v>21</v>
      </c>
      <c r="D8" s="11" t="s">
        <v>22</v>
      </c>
      <c r="E8" s="9" t="s">
        <v>14</v>
      </c>
      <c r="F8" s="12">
        <v>8</v>
      </c>
      <c r="G8" s="9">
        <v>17</v>
      </c>
      <c r="H8" s="9">
        <v>2</v>
      </c>
      <c r="I8" s="9">
        <f t="shared" si="0"/>
        <v>6</v>
      </c>
    </row>
    <row r="9" spans="1:9" s="2" customFormat="1" ht="27.75" customHeight="1">
      <c r="A9" s="8">
        <v>5</v>
      </c>
      <c r="B9" s="9" t="s">
        <v>11</v>
      </c>
      <c r="C9" s="10" t="s">
        <v>23</v>
      </c>
      <c r="D9" s="11" t="s">
        <v>24</v>
      </c>
      <c r="E9" s="9" t="s">
        <v>14</v>
      </c>
      <c r="F9" s="12">
        <v>8</v>
      </c>
      <c r="G9" s="9">
        <v>10</v>
      </c>
      <c r="H9" s="9">
        <v>5</v>
      </c>
      <c r="I9" s="9">
        <f t="shared" si="0"/>
        <v>3</v>
      </c>
    </row>
    <row r="10" spans="1:9" s="2" customFormat="1" ht="27.75" customHeight="1">
      <c r="A10" s="8">
        <v>6</v>
      </c>
      <c r="B10" s="9" t="s">
        <v>11</v>
      </c>
      <c r="C10" s="10" t="s">
        <v>25</v>
      </c>
      <c r="D10" s="11" t="s">
        <v>26</v>
      </c>
      <c r="E10" s="9" t="s">
        <v>14</v>
      </c>
      <c r="F10" s="12">
        <v>6</v>
      </c>
      <c r="G10" s="9">
        <v>14</v>
      </c>
      <c r="H10" s="9">
        <v>1</v>
      </c>
      <c r="I10" s="9">
        <f t="shared" si="0"/>
        <v>5</v>
      </c>
    </row>
    <row r="11" spans="1:9" s="2" customFormat="1" ht="27.75" customHeight="1">
      <c r="A11" s="8">
        <v>7</v>
      </c>
      <c r="B11" s="9" t="s">
        <v>11</v>
      </c>
      <c r="C11" s="10" t="s">
        <v>27</v>
      </c>
      <c r="D11" s="11" t="s">
        <v>28</v>
      </c>
      <c r="E11" s="9" t="s">
        <v>14</v>
      </c>
      <c r="F11" s="12">
        <v>6</v>
      </c>
      <c r="G11" s="9">
        <v>10</v>
      </c>
      <c r="H11" s="9">
        <v>3</v>
      </c>
      <c r="I11" s="9">
        <f t="shared" si="0"/>
        <v>3</v>
      </c>
    </row>
    <row r="12" spans="1:9" s="2" customFormat="1" ht="27.75" customHeight="1">
      <c r="A12" s="8">
        <v>8</v>
      </c>
      <c r="B12" s="9" t="s">
        <v>11</v>
      </c>
      <c r="C12" s="10" t="s">
        <v>29</v>
      </c>
      <c r="D12" s="11" t="s">
        <v>30</v>
      </c>
      <c r="E12" s="9" t="s">
        <v>14</v>
      </c>
      <c r="F12" s="12">
        <v>6</v>
      </c>
      <c r="G12" s="9">
        <v>10</v>
      </c>
      <c r="H12" s="9">
        <v>3</v>
      </c>
      <c r="I12" s="9">
        <f t="shared" si="0"/>
        <v>3</v>
      </c>
    </row>
    <row r="13" spans="1:9" s="2" customFormat="1" ht="27.75" customHeight="1">
      <c r="A13" s="8">
        <v>9</v>
      </c>
      <c r="B13" s="9" t="s">
        <v>11</v>
      </c>
      <c r="C13" s="10" t="s">
        <v>31</v>
      </c>
      <c r="D13" s="11" t="s">
        <v>32</v>
      </c>
      <c r="E13" s="9" t="s">
        <v>14</v>
      </c>
      <c r="F13" s="12">
        <v>6</v>
      </c>
      <c r="G13" s="9">
        <v>10</v>
      </c>
      <c r="H13" s="9">
        <v>3</v>
      </c>
      <c r="I13" s="9">
        <f t="shared" si="0"/>
        <v>3</v>
      </c>
    </row>
    <row r="14" spans="1:9" s="2" customFormat="1" ht="27.75" customHeight="1">
      <c r="A14" s="8">
        <v>10</v>
      </c>
      <c r="B14" s="9" t="s">
        <v>11</v>
      </c>
      <c r="C14" s="10" t="s">
        <v>33</v>
      </c>
      <c r="D14" s="11" t="s">
        <v>34</v>
      </c>
      <c r="E14" s="9" t="s">
        <v>14</v>
      </c>
      <c r="F14" s="12">
        <v>4</v>
      </c>
      <c r="G14" s="9">
        <v>4</v>
      </c>
      <c r="H14" s="9">
        <v>3</v>
      </c>
      <c r="I14" s="9">
        <f t="shared" si="0"/>
        <v>1</v>
      </c>
    </row>
    <row r="15" spans="1:9" s="2" customFormat="1" ht="27.75" customHeight="1">
      <c r="A15" s="8">
        <v>11</v>
      </c>
      <c r="B15" s="9" t="s">
        <v>11</v>
      </c>
      <c r="C15" s="10" t="s">
        <v>39</v>
      </c>
      <c r="D15" s="11" t="s">
        <v>40</v>
      </c>
      <c r="E15" s="9" t="s">
        <v>14</v>
      </c>
      <c r="F15" s="12">
        <v>5</v>
      </c>
      <c r="G15" s="9">
        <v>12</v>
      </c>
      <c r="H15" s="9">
        <v>1</v>
      </c>
      <c r="I15" s="9">
        <f t="shared" si="0"/>
        <v>4</v>
      </c>
    </row>
    <row r="16" spans="1:9" s="2" customFormat="1" ht="27.75" customHeight="1">
      <c r="A16" s="8">
        <v>12</v>
      </c>
      <c r="B16" s="9" t="s">
        <v>11</v>
      </c>
      <c r="C16" s="10" t="s">
        <v>41</v>
      </c>
      <c r="D16" s="11" t="s">
        <v>42</v>
      </c>
      <c r="E16" s="9" t="s">
        <v>14</v>
      </c>
      <c r="F16" s="12">
        <v>5</v>
      </c>
      <c r="G16" s="9">
        <v>6</v>
      </c>
      <c r="H16" s="9">
        <v>3</v>
      </c>
      <c r="I16" s="13">
        <f t="shared" si="0"/>
        <v>2</v>
      </c>
    </row>
    <row r="17" spans="1:9" s="2" customFormat="1" ht="27" customHeight="1">
      <c r="A17" s="5" t="s">
        <v>43</v>
      </c>
      <c r="B17" s="5"/>
      <c r="C17" s="5"/>
      <c r="D17" s="5"/>
      <c r="E17" s="5"/>
      <c r="F17" s="6">
        <f aca="true" t="shared" si="1" ref="F17:I17">SUM(F5:F16)</f>
        <v>78</v>
      </c>
      <c r="G17" s="6"/>
      <c r="H17" s="6">
        <f t="shared" si="1"/>
        <v>29</v>
      </c>
      <c r="I17" s="5">
        <f t="shared" si="1"/>
        <v>49</v>
      </c>
    </row>
    <row r="18" s="1" customFormat="1" ht="19.5" customHeight="1"/>
  </sheetData>
  <sheetProtection/>
  <mergeCells count="12">
    <mergeCell ref="A1:B1"/>
    <mergeCell ref="A2:I2"/>
    <mergeCell ref="A17:B1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2016-04-20T06:34:47Z</cp:lastPrinted>
  <dcterms:created xsi:type="dcterms:W3CDTF">1996-12-17T01:32:42Z</dcterms:created>
  <dcterms:modified xsi:type="dcterms:W3CDTF">2016-07-07T08:17:36Z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