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体检考核人员名单" sheetId="1" r:id="rId1"/>
  </sheets>
  <definedNames>
    <definedName name="_xlnm.Print_Titles" localSheetId="0">'体检考核人员名单'!$2:$2</definedName>
  </definedNames>
  <calcPr fullCalcOnLoad="1"/>
</workbook>
</file>

<file path=xl/sharedStrings.xml><?xml version="1.0" encoding="utf-8"?>
<sst xmlns="http://schemas.openxmlformats.org/spreadsheetml/2006/main" count="282" uniqueCount="178">
  <si>
    <t>鹤峰县2016年农村义务教育学校教师招聘体检考核人员名单</t>
  </si>
  <si>
    <t>序号</t>
  </si>
  <si>
    <t>姓名</t>
  </si>
  <si>
    <t>报考学科</t>
  </si>
  <si>
    <t>笔试成绩</t>
  </si>
  <si>
    <t>面试成绩</t>
  </si>
  <si>
    <t>折算后总成绩</t>
  </si>
  <si>
    <t>成绩排名</t>
  </si>
  <si>
    <t>招聘岗位数</t>
  </si>
  <si>
    <t>备注</t>
  </si>
  <si>
    <t>廖天伟</t>
  </si>
  <si>
    <t>初中化学</t>
  </si>
  <si>
    <t>65.4</t>
  </si>
  <si>
    <t>1</t>
  </si>
  <si>
    <t>任凌浪</t>
  </si>
  <si>
    <t>46.3</t>
  </si>
  <si>
    <t>2</t>
  </si>
  <si>
    <t>彭永豪</t>
  </si>
  <si>
    <t>49.55</t>
  </si>
  <si>
    <t>3</t>
  </si>
  <si>
    <t>余宏锐</t>
  </si>
  <si>
    <t>初中历史</t>
  </si>
  <si>
    <t>77.05</t>
  </si>
  <si>
    <t>肖啊妮</t>
  </si>
  <si>
    <t>74.2</t>
  </si>
  <si>
    <t>陈华</t>
  </si>
  <si>
    <t>初中美术</t>
  </si>
  <si>
    <t>55.15</t>
  </si>
  <si>
    <t>邹瑷冰</t>
  </si>
  <si>
    <t>52.3</t>
  </si>
  <si>
    <t>杨多丽</t>
  </si>
  <si>
    <t>初中数学</t>
  </si>
  <si>
    <t>殷雪梅</t>
  </si>
  <si>
    <t>52.8</t>
  </si>
  <si>
    <t>郑浩</t>
  </si>
  <si>
    <t>初中物理</t>
  </si>
  <si>
    <t>62.45</t>
  </si>
  <si>
    <t>廖锐</t>
  </si>
  <si>
    <t>60.8</t>
  </si>
  <si>
    <t>蔡羿</t>
  </si>
  <si>
    <t>初中英语</t>
  </si>
  <si>
    <t>63.2</t>
  </si>
  <si>
    <t>王佳</t>
  </si>
  <si>
    <t>61.3</t>
  </si>
  <si>
    <t>许仁莲</t>
  </si>
  <si>
    <t>65.65</t>
  </si>
  <si>
    <t>汪星星</t>
  </si>
  <si>
    <t>初中语文</t>
  </si>
  <si>
    <t>61.2</t>
  </si>
  <si>
    <t>刘露</t>
  </si>
  <si>
    <t>小学美术</t>
  </si>
  <si>
    <t>58.8</t>
  </si>
  <si>
    <t>86.56</t>
  </si>
  <si>
    <t>刘伟</t>
  </si>
  <si>
    <t>50.4</t>
  </si>
  <si>
    <t>89</t>
  </si>
  <si>
    <t>彭艳</t>
  </si>
  <si>
    <t>47.8</t>
  </si>
  <si>
    <t>88.58</t>
  </si>
  <si>
    <t>黄雪淑</t>
  </si>
  <si>
    <t>小学数学</t>
  </si>
  <si>
    <t>76.6</t>
  </si>
  <si>
    <t>熊静静</t>
  </si>
  <si>
    <t>69.5</t>
  </si>
  <si>
    <t>谭梅</t>
  </si>
  <si>
    <t>73.2</t>
  </si>
  <si>
    <t>杨婕</t>
  </si>
  <si>
    <t>67.75</t>
  </si>
  <si>
    <t>4</t>
  </si>
  <si>
    <t>蔡永慧</t>
  </si>
  <si>
    <t>74.6</t>
  </si>
  <si>
    <t>5</t>
  </si>
  <si>
    <t>万良金</t>
  </si>
  <si>
    <t>70.2</t>
  </si>
  <si>
    <t>6</t>
  </si>
  <si>
    <t>李沈阳</t>
  </si>
  <si>
    <t>74.35</t>
  </si>
  <si>
    <t>7</t>
  </si>
  <si>
    <t>张秀丽</t>
  </si>
  <si>
    <t>69.3</t>
  </si>
  <si>
    <t>8</t>
  </si>
  <si>
    <t>何孟华</t>
  </si>
  <si>
    <t>66.25</t>
  </si>
  <si>
    <t>9</t>
  </si>
  <si>
    <t>龚佑君</t>
  </si>
  <si>
    <t>69.1</t>
  </si>
  <si>
    <t>10</t>
  </si>
  <si>
    <t>杨娟</t>
  </si>
  <si>
    <t>62.9</t>
  </si>
  <si>
    <t>11</t>
  </si>
  <si>
    <t>郭汉</t>
  </si>
  <si>
    <t>62.85</t>
  </si>
  <si>
    <t>12</t>
  </si>
  <si>
    <t>田聪慧</t>
  </si>
  <si>
    <t>66</t>
  </si>
  <si>
    <t>13</t>
  </si>
  <si>
    <t>王理</t>
  </si>
  <si>
    <t>55.35</t>
  </si>
  <si>
    <t>14</t>
  </si>
  <si>
    <t>邓才凤</t>
  </si>
  <si>
    <t>15</t>
  </si>
  <si>
    <t>胡江安</t>
  </si>
  <si>
    <t>65.6</t>
  </si>
  <si>
    <t>16</t>
  </si>
  <si>
    <t>张前进</t>
  </si>
  <si>
    <t>65.55</t>
  </si>
  <si>
    <t>17</t>
  </si>
  <si>
    <t>黄琴</t>
  </si>
  <si>
    <t>57.6</t>
  </si>
  <si>
    <t>18</t>
  </si>
  <si>
    <t>黄燮</t>
  </si>
  <si>
    <t>小学体育</t>
  </si>
  <si>
    <t>47.65</t>
  </si>
  <si>
    <t>刘幸</t>
  </si>
  <si>
    <t>46.6</t>
  </si>
  <si>
    <t>罗先杨</t>
  </si>
  <si>
    <t>小学英语</t>
  </si>
  <si>
    <t>69.35</t>
  </si>
  <si>
    <t>黎琦</t>
  </si>
  <si>
    <t>63.9</t>
  </si>
  <si>
    <t>熊丽</t>
  </si>
  <si>
    <t>61.8</t>
  </si>
  <si>
    <t>张梦</t>
  </si>
  <si>
    <t>58.35</t>
  </si>
  <si>
    <t>王重元</t>
  </si>
  <si>
    <t>57.7</t>
  </si>
  <si>
    <t>陈晓燕</t>
  </si>
  <si>
    <t>64.35</t>
  </si>
  <si>
    <t>杨一敏</t>
  </si>
  <si>
    <t>61.35</t>
  </si>
  <si>
    <t>张忠秋</t>
  </si>
  <si>
    <t>64.5</t>
  </si>
  <si>
    <t>刘爽</t>
  </si>
  <si>
    <t>小学语文</t>
  </si>
  <si>
    <t>66.5</t>
  </si>
  <si>
    <t>刘海宁</t>
  </si>
  <si>
    <t>71.55</t>
  </si>
  <si>
    <t>谭艾萍</t>
  </si>
  <si>
    <t>68.05</t>
  </si>
  <si>
    <t>谢涛</t>
  </si>
  <si>
    <t>66.35</t>
  </si>
  <si>
    <t>陶丹</t>
  </si>
  <si>
    <t>62.7</t>
  </si>
  <si>
    <t>张玉</t>
  </si>
  <si>
    <t>67.25</t>
  </si>
  <si>
    <t>谭乔乔</t>
  </si>
  <si>
    <t>66.05</t>
  </si>
  <si>
    <t>刘圆</t>
  </si>
  <si>
    <t>58.1</t>
  </si>
  <si>
    <t>黄凯丽</t>
  </si>
  <si>
    <t>58.65</t>
  </si>
  <si>
    <t>梅芳</t>
  </si>
  <si>
    <t>63.25</t>
  </si>
  <si>
    <t>屈甄子</t>
  </si>
  <si>
    <t>61.55</t>
  </si>
  <si>
    <t>杨春艳</t>
  </si>
  <si>
    <t>61.25</t>
  </si>
  <si>
    <t>唐黄鹂</t>
  </si>
  <si>
    <t>田聪</t>
  </si>
  <si>
    <t>59.1</t>
  </si>
  <si>
    <t>陈晓娟</t>
  </si>
  <si>
    <t>66.85</t>
  </si>
  <si>
    <t>徐晖彬</t>
  </si>
  <si>
    <t>62.4</t>
  </si>
  <si>
    <t>郑丽莉</t>
  </si>
  <si>
    <t>62.95</t>
  </si>
  <si>
    <t>向健华</t>
  </si>
  <si>
    <t>62.15</t>
  </si>
  <si>
    <t>孟德洲</t>
  </si>
  <si>
    <t>58.05</t>
  </si>
  <si>
    <t>19</t>
  </si>
  <si>
    <t>向慧兰</t>
  </si>
  <si>
    <t>63.8</t>
  </si>
  <si>
    <t>20</t>
  </si>
  <si>
    <t>谭淑敏</t>
  </si>
  <si>
    <t>64.55</t>
  </si>
  <si>
    <t>21</t>
  </si>
  <si>
    <t>并列，笔试成绩高者优先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</si>
</sst>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53"/>
      <name val="Times New Roman"/>
      <family val="1"/>
    </font>
    <font>
      <sz val="11"/>
      <color indexed="8"/>
      <name val="Times New Roman"/>
      <family val="1"/>
    </font>
    <font>
      <sz val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20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8" applyNumberFormat="0" applyFill="0" applyAlignment="0" applyProtection="0"/>
    <xf numFmtId="0" fontId="17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workbookViewId="0" topLeftCell="A55">
      <selection activeCell="I3" sqref="I3"/>
    </sheetView>
  </sheetViews>
  <sheetFormatPr defaultColWidth="9.00390625" defaultRowHeight="13.5"/>
  <cols>
    <col min="1" max="1" width="3.625" style="5" customWidth="1"/>
    <col min="2" max="2" width="9.00390625" style="6" customWidth="1"/>
    <col min="3" max="3" width="9.50390625" style="6" customWidth="1"/>
    <col min="4" max="4" width="9.875" style="6" customWidth="1"/>
    <col min="5" max="5" width="8.125" style="6" customWidth="1"/>
    <col min="6" max="6" width="9.00390625" style="6" customWidth="1"/>
    <col min="7" max="7" width="9.875" style="6" customWidth="1"/>
    <col min="8" max="8" width="7.25390625" style="6" customWidth="1"/>
    <col min="9" max="9" width="22.00390625" style="6" customWidth="1"/>
    <col min="10" max="247" width="14.375" style="6" customWidth="1"/>
    <col min="248" max="16384" width="14.375" style="5" customWidth="1"/>
  </cols>
  <sheetData>
    <row r="1" spans="1:9" ht="41.2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46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</row>
    <row r="3" spans="1:9" ht="16.5" customHeight="1">
      <c r="A3" s="11">
        <v>1</v>
      </c>
      <c r="B3" s="12" t="s">
        <v>10</v>
      </c>
      <c r="C3" s="26" t="s">
        <v>11</v>
      </c>
      <c r="D3" s="14" t="s">
        <v>12</v>
      </c>
      <c r="E3" s="15">
        <v>85</v>
      </c>
      <c r="F3" s="16">
        <f aca="true" t="shared" si="0" ref="F3:F20">D3*0.4+E3*0.6</f>
        <v>77.16</v>
      </c>
      <c r="G3" s="17" t="s">
        <v>13</v>
      </c>
      <c r="H3" s="18">
        <v>3</v>
      </c>
      <c r="I3" s="20"/>
    </row>
    <row r="4" spans="1:247" ht="16.5" customHeight="1">
      <c r="A4" s="11">
        <v>2</v>
      </c>
      <c r="B4" s="12" t="s">
        <v>14</v>
      </c>
      <c r="C4" s="26" t="s">
        <v>11</v>
      </c>
      <c r="D4" s="14" t="s">
        <v>15</v>
      </c>
      <c r="E4" s="15">
        <v>86</v>
      </c>
      <c r="F4" s="16">
        <f t="shared" si="0"/>
        <v>70.12</v>
      </c>
      <c r="G4" s="17" t="s">
        <v>16</v>
      </c>
      <c r="H4" s="11">
        <v>3</v>
      </c>
      <c r="I4" s="2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</row>
    <row r="5" spans="1:247" ht="16.5" customHeight="1">
      <c r="A5" s="11">
        <v>3</v>
      </c>
      <c r="B5" s="12" t="s">
        <v>17</v>
      </c>
      <c r="C5" s="26" t="s">
        <v>11</v>
      </c>
      <c r="D5" s="14" t="s">
        <v>18</v>
      </c>
      <c r="E5" s="15">
        <v>81.6</v>
      </c>
      <c r="F5" s="16">
        <f t="shared" si="0"/>
        <v>68.78</v>
      </c>
      <c r="G5" s="17" t="s">
        <v>19</v>
      </c>
      <c r="H5" s="11">
        <v>3</v>
      </c>
      <c r="I5" s="2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</row>
    <row r="6" spans="1:247" ht="16.5" customHeight="1">
      <c r="A6" s="11">
        <v>4</v>
      </c>
      <c r="B6" s="12" t="s">
        <v>20</v>
      </c>
      <c r="C6" s="26" t="s">
        <v>21</v>
      </c>
      <c r="D6" s="14" t="s">
        <v>22</v>
      </c>
      <c r="E6" s="15">
        <v>85.44</v>
      </c>
      <c r="F6" s="16">
        <f t="shared" si="0"/>
        <v>82.084</v>
      </c>
      <c r="G6" s="17" t="s">
        <v>13</v>
      </c>
      <c r="H6" s="11">
        <v>2</v>
      </c>
      <c r="I6" s="2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</row>
    <row r="7" spans="1:256" s="1" customFormat="1" ht="16.5" customHeight="1">
      <c r="A7" s="11">
        <v>5</v>
      </c>
      <c r="B7" s="12" t="s">
        <v>23</v>
      </c>
      <c r="C7" s="26" t="s">
        <v>21</v>
      </c>
      <c r="D7" s="14" t="s">
        <v>24</v>
      </c>
      <c r="E7" s="15">
        <v>85.4</v>
      </c>
      <c r="F7" s="16">
        <f t="shared" si="0"/>
        <v>80.92</v>
      </c>
      <c r="G7" s="17" t="s">
        <v>16</v>
      </c>
      <c r="H7" s="11">
        <v>2</v>
      </c>
      <c r="I7" s="2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22"/>
      <c r="IO7" s="22"/>
      <c r="IP7" s="22"/>
      <c r="IQ7" s="22"/>
      <c r="IR7" s="22"/>
      <c r="IS7" s="22"/>
      <c r="IT7" s="22"/>
      <c r="IU7" s="22"/>
      <c r="IV7" s="22"/>
    </row>
    <row r="8" spans="1:247" ht="16.5" customHeight="1">
      <c r="A8" s="11">
        <v>6</v>
      </c>
      <c r="B8" s="12" t="s">
        <v>25</v>
      </c>
      <c r="C8" s="13" t="s">
        <v>26</v>
      </c>
      <c r="D8" s="14" t="s">
        <v>27</v>
      </c>
      <c r="E8" s="15">
        <v>88.1</v>
      </c>
      <c r="F8" s="16">
        <f t="shared" si="0"/>
        <v>74.91999999999999</v>
      </c>
      <c r="G8" s="17" t="s">
        <v>13</v>
      </c>
      <c r="H8" s="11">
        <v>2</v>
      </c>
      <c r="I8" s="2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</row>
    <row r="9" spans="1:247" ht="16.5" customHeight="1">
      <c r="A9" s="11">
        <v>7</v>
      </c>
      <c r="B9" s="12" t="s">
        <v>28</v>
      </c>
      <c r="C9" s="13" t="s">
        <v>26</v>
      </c>
      <c r="D9" s="14" t="s">
        <v>29</v>
      </c>
      <c r="E9" s="15">
        <v>86.8</v>
      </c>
      <c r="F9" s="16">
        <f t="shared" si="0"/>
        <v>73</v>
      </c>
      <c r="G9" s="17" t="s">
        <v>16</v>
      </c>
      <c r="H9" s="11">
        <v>2</v>
      </c>
      <c r="I9" s="2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</row>
    <row r="10" spans="1:247" ht="16.5" customHeight="1">
      <c r="A10" s="11">
        <v>8</v>
      </c>
      <c r="B10" s="19" t="s">
        <v>30</v>
      </c>
      <c r="C10" s="26" t="s">
        <v>31</v>
      </c>
      <c r="D10" s="14" t="s">
        <v>24</v>
      </c>
      <c r="E10" s="15">
        <v>83</v>
      </c>
      <c r="F10" s="16">
        <f t="shared" si="0"/>
        <v>79.48</v>
      </c>
      <c r="G10" s="17" t="s">
        <v>13</v>
      </c>
      <c r="H10" s="11">
        <v>2</v>
      </c>
      <c r="I10" s="2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</row>
    <row r="11" spans="1:247" ht="16.5" customHeight="1">
      <c r="A11" s="11">
        <v>9</v>
      </c>
      <c r="B11" s="19" t="s">
        <v>32</v>
      </c>
      <c r="C11" s="26" t="s">
        <v>31</v>
      </c>
      <c r="D11" s="14" t="s">
        <v>33</v>
      </c>
      <c r="E11" s="15">
        <v>81.7</v>
      </c>
      <c r="F11" s="16">
        <f t="shared" si="0"/>
        <v>70.14</v>
      </c>
      <c r="G11" s="17" t="s">
        <v>16</v>
      </c>
      <c r="H11" s="11">
        <v>2</v>
      </c>
      <c r="I11" s="2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</row>
    <row r="12" spans="1:247" ht="16.5" customHeight="1">
      <c r="A12" s="11">
        <v>10</v>
      </c>
      <c r="B12" s="12" t="s">
        <v>34</v>
      </c>
      <c r="C12" s="26" t="s">
        <v>35</v>
      </c>
      <c r="D12" s="14" t="s">
        <v>36</v>
      </c>
      <c r="E12" s="15">
        <v>85</v>
      </c>
      <c r="F12" s="16">
        <f t="shared" si="0"/>
        <v>75.98</v>
      </c>
      <c r="G12" s="17" t="s">
        <v>13</v>
      </c>
      <c r="H12" s="11">
        <v>2</v>
      </c>
      <c r="I12" s="2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</row>
    <row r="13" spans="1:247" ht="16.5" customHeight="1">
      <c r="A13" s="11">
        <v>11</v>
      </c>
      <c r="B13" s="12" t="s">
        <v>37</v>
      </c>
      <c r="C13" s="26" t="s">
        <v>35</v>
      </c>
      <c r="D13" s="14" t="s">
        <v>38</v>
      </c>
      <c r="E13" s="15">
        <v>76</v>
      </c>
      <c r="F13" s="16">
        <f t="shared" si="0"/>
        <v>69.92</v>
      </c>
      <c r="G13" s="17" t="s">
        <v>16</v>
      </c>
      <c r="H13" s="11">
        <v>2</v>
      </c>
      <c r="I13" s="2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</row>
    <row r="14" spans="1:256" s="2" customFormat="1" ht="16.5" customHeight="1">
      <c r="A14" s="11">
        <v>12</v>
      </c>
      <c r="B14" s="12" t="s">
        <v>39</v>
      </c>
      <c r="C14" s="26" t="s">
        <v>40</v>
      </c>
      <c r="D14" s="14" t="s">
        <v>41</v>
      </c>
      <c r="E14" s="15">
        <v>86.8</v>
      </c>
      <c r="F14" s="16">
        <f t="shared" si="0"/>
        <v>77.36</v>
      </c>
      <c r="G14" s="17" t="s">
        <v>13</v>
      </c>
      <c r="H14" s="11">
        <v>3</v>
      </c>
      <c r="I14" s="2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2" customFormat="1" ht="16.5" customHeight="1">
      <c r="A15" s="11">
        <v>13</v>
      </c>
      <c r="B15" s="12" t="s">
        <v>42</v>
      </c>
      <c r="C15" s="26" t="s">
        <v>40</v>
      </c>
      <c r="D15" s="14" t="s">
        <v>43</v>
      </c>
      <c r="E15" s="15">
        <v>85.8</v>
      </c>
      <c r="F15" s="16">
        <f t="shared" si="0"/>
        <v>76</v>
      </c>
      <c r="G15" s="17" t="s">
        <v>16</v>
      </c>
      <c r="H15" s="11">
        <v>3</v>
      </c>
      <c r="I15" s="2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2" customFormat="1" ht="16.5" customHeight="1">
      <c r="A16" s="11">
        <v>14</v>
      </c>
      <c r="B16" s="12" t="s">
        <v>44</v>
      </c>
      <c r="C16" s="26" t="s">
        <v>40</v>
      </c>
      <c r="D16" s="14" t="s">
        <v>45</v>
      </c>
      <c r="E16" s="15">
        <v>80.6</v>
      </c>
      <c r="F16" s="16">
        <f t="shared" si="0"/>
        <v>74.62</v>
      </c>
      <c r="G16" s="17" t="s">
        <v>19</v>
      </c>
      <c r="H16" s="11">
        <v>3</v>
      </c>
      <c r="I16" s="2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2" customFormat="1" ht="16.5" customHeight="1">
      <c r="A17" s="11">
        <v>15</v>
      </c>
      <c r="B17" s="19" t="s">
        <v>46</v>
      </c>
      <c r="C17" s="26" t="s">
        <v>47</v>
      </c>
      <c r="D17" s="14" t="s">
        <v>48</v>
      </c>
      <c r="E17" s="15">
        <v>87.6</v>
      </c>
      <c r="F17" s="16">
        <f t="shared" si="0"/>
        <v>77.03999999999999</v>
      </c>
      <c r="G17" s="17" t="s">
        <v>13</v>
      </c>
      <c r="H17" s="11">
        <v>1</v>
      </c>
      <c r="I17" s="2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2" customFormat="1" ht="16.5" customHeight="1">
      <c r="A18" s="11">
        <v>16</v>
      </c>
      <c r="B18" s="19" t="s">
        <v>49</v>
      </c>
      <c r="C18" s="26" t="s">
        <v>50</v>
      </c>
      <c r="D18" s="14" t="s">
        <v>51</v>
      </c>
      <c r="E18" s="15" t="s">
        <v>52</v>
      </c>
      <c r="F18" s="16">
        <f t="shared" si="0"/>
        <v>75.456</v>
      </c>
      <c r="G18" s="17" t="s">
        <v>13</v>
      </c>
      <c r="H18" s="11">
        <v>3</v>
      </c>
      <c r="I18" s="2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47" ht="16.5" customHeight="1">
      <c r="A19" s="11">
        <v>17</v>
      </c>
      <c r="B19" s="19" t="s">
        <v>53</v>
      </c>
      <c r="C19" s="26" t="s">
        <v>50</v>
      </c>
      <c r="D19" s="14" t="s">
        <v>54</v>
      </c>
      <c r="E19" s="15" t="s">
        <v>55</v>
      </c>
      <c r="F19" s="16">
        <f t="shared" si="0"/>
        <v>73.56</v>
      </c>
      <c r="G19" s="17" t="s">
        <v>16</v>
      </c>
      <c r="H19" s="11">
        <v>3</v>
      </c>
      <c r="I19" s="2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</row>
    <row r="20" spans="1:247" ht="16.5" customHeight="1">
      <c r="A20" s="11">
        <v>18</v>
      </c>
      <c r="B20" s="19" t="s">
        <v>56</v>
      </c>
      <c r="C20" s="26" t="s">
        <v>50</v>
      </c>
      <c r="D20" s="14" t="s">
        <v>57</v>
      </c>
      <c r="E20" s="15" t="s">
        <v>58</v>
      </c>
      <c r="F20" s="16">
        <f t="shared" si="0"/>
        <v>72.268</v>
      </c>
      <c r="G20" s="17" t="s">
        <v>19</v>
      </c>
      <c r="H20" s="11">
        <v>3</v>
      </c>
      <c r="I20" s="2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</row>
    <row r="21" spans="1:247" ht="16.5" customHeight="1">
      <c r="A21" s="11">
        <v>19</v>
      </c>
      <c r="B21" s="12" t="s">
        <v>59</v>
      </c>
      <c r="C21" s="13" t="s">
        <v>60</v>
      </c>
      <c r="D21" s="14" t="s">
        <v>61</v>
      </c>
      <c r="E21" s="15">
        <v>84</v>
      </c>
      <c r="F21" s="16">
        <f aca="true" t="shared" si="1" ref="F21:F51">D21*0.4+E21*0.6</f>
        <v>81.03999999999999</v>
      </c>
      <c r="G21" s="17" t="s">
        <v>13</v>
      </c>
      <c r="H21" s="11">
        <v>18</v>
      </c>
      <c r="I21" s="2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</row>
    <row r="22" spans="1:256" s="3" customFormat="1" ht="16.5" customHeight="1">
      <c r="A22" s="11">
        <v>20</v>
      </c>
      <c r="B22" s="12" t="s">
        <v>62</v>
      </c>
      <c r="C22" s="13" t="s">
        <v>60</v>
      </c>
      <c r="D22" s="14" t="s">
        <v>63</v>
      </c>
      <c r="E22" s="15">
        <v>86.2</v>
      </c>
      <c r="F22" s="16">
        <f t="shared" si="1"/>
        <v>79.52</v>
      </c>
      <c r="G22" s="17" t="s">
        <v>16</v>
      </c>
      <c r="H22" s="11">
        <v>18</v>
      </c>
      <c r="I22" s="2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47" ht="16.5" customHeight="1">
      <c r="A23" s="11">
        <v>21</v>
      </c>
      <c r="B23" s="12" t="s">
        <v>64</v>
      </c>
      <c r="C23" s="13" t="s">
        <v>60</v>
      </c>
      <c r="D23" s="14" t="s">
        <v>65</v>
      </c>
      <c r="E23" s="15">
        <v>83.7</v>
      </c>
      <c r="F23" s="16">
        <f t="shared" si="1"/>
        <v>79.5</v>
      </c>
      <c r="G23" s="17" t="s">
        <v>19</v>
      </c>
      <c r="H23" s="11">
        <v>18</v>
      </c>
      <c r="I23" s="2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</row>
    <row r="24" spans="1:247" ht="16.5" customHeight="1">
      <c r="A24" s="11">
        <v>22</v>
      </c>
      <c r="B24" s="12" t="s">
        <v>66</v>
      </c>
      <c r="C24" s="13" t="s">
        <v>60</v>
      </c>
      <c r="D24" s="14" t="s">
        <v>67</v>
      </c>
      <c r="E24" s="15">
        <v>87.2</v>
      </c>
      <c r="F24" s="16">
        <f t="shared" si="1"/>
        <v>79.42</v>
      </c>
      <c r="G24" s="17" t="s">
        <v>68</v>
      </c>
      <c r="H24" s="11">
        <v>18</v>
      </c>
      <c r="I24" s="2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</row>
    <row r="25" spans="1:247" ht="16.5" customHeight="1">
      <c r="A25" s="11">
        <v>23</v>
      </c>
      <c r="B25" s="12" t="s">
        <v>69</v>
      </c>
      <c r="C25" s="13" t="s">
        <v>60</v>
      </c>
      <c r="D25" s="14" t="s">
        <v>70</v>
      </c>
      <c r="E25" s="15">
        <v>82.5</v>
      </c>
      <c r="F25" s="16">
        <f t="shared" si="1"/>
        <v>79.34</v>
      </c>
      <c r="G25" s="17" t="s">
        <v>71</v>
      </c>
      <c r="H25" s="11">
        <v>18</v>
      </c>
      <c r="I25" s="2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</row>
    <row r="26" spans="1:247" ht="16.5" customHeight="1">
      <c r="A26" s="11">
        <v>24</v>
      </c>
      <c r="B26" s="12" t="s">
        <v>72</v>
      </c>
      <c r="C26" s="13" t="s">
        <v>60</v>
      </c>
      <c r="D26" s="14" t="s">
        <v>73</v>
      </c>
      <c r="E26" s="15">
        <v>85.4</v>
      </c>
      <c r="F26" s="16">
        <f t="shared" si="1"/>
        <v>79.32000000000001</v>
      </c>
      <c r="G26" s="17" t="s">
        <v>74</v>
      </c>
      <c r="H26" s="11">
        <v>18</v>
      </c>
      <c r="I26" s="2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</row>
    <row r="27" spans="1:247" ht="16.5" customHeight="1">
      <c r="A27" s="11">
        <v>25</v>
      </c>
      <c r="B27" s="12" t="s">
        <v>75</v>
      </c>
      <c r="C27" s="13" t="s">
        <v>60</v>
      </c>
      <c r="D27" s="14" t="s">
        <v>76</v>
      </c>
      <c r="E27" s="15">
        <v>81.26</v>
      </c>
      <c r="F27" s="16">
        <f t="shared" si="1"/>
        <v>78.496</v>
      </c>
      <c r="G27" s="17" t="s">
        <v>77</v>
      </c>
      <c r="H27" s="11">
        <v>18</v>
      </c>
      <c r="I27" s="2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</row>
    <row r="28" spans="1:247" ht="16.5" customHeight="1">
      <c r="A28" s="11">
        <v>26</v>
      </c>
      <c r="B28" s="12" t="s">
        <v>78</v>
      </c>
      <c r="C28" s="13" t="s">
        <v>60</v>
      </c>
      <c r="D28" s="14" t="s">
        <v>79</v>
      </c>
      <c r="E28" s="15">
        <v>83.9</v>
      </c>
      <c r="F28" s="16">
        <f t="shared" si="1"/>
        <v>78.06</v>
      </c>
      <c r="G28" s="17" t="s">
        <v>80</v>
      </c>
      <c r="H28" s="11">
        <v>18</v>
      </c>
      <c r="I28" s="2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</row>
    <row r="29" spans="1:247" ht="16.5" customHeight="1">
      <c r="A29" s="11">
        <v>27</v>
      </c>
      <c r="B29" s="12" t="s">
        <v>81</v>
      </c>
      <c r="C29" s="13" t="s">
        <v>60</v>
      </c>
      <c r="D29" s="14" t="s">
        <v>82</v>
      </c>
      <c r="E29" s="15">
        <v>85.6</v>
      </c>
      <c r="F29" s="16">
        <f t="shared" si="1"/>
        <v>77.85999999999999</v>
      </c>
      <c r="G29" s="17" t="s">
        <v>83</v>
      </c>
      <c r="H29" s="11">
        <v>18</v>
      </c>
      <c r="I29" s="2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</row>
    <row r="30" spans="1:256" s="4" customFormat="1" ht="16.5" customHeight="1">
      <c r="A30" s="11">
        <v>28</v>
      </c>
      <c r="B30" s="12" t="s">
        <v>84</v>
      </c>
      <c r="C30" s="13" t="s">
        <v>60</v>
      </c>
      <c r="D30" s="14" t="s">
        <v>85</v>
      </c>
      <c r="E30" s="15">
        <v>82.56</v>
      </c>
      <c r="F30" s="16">
        <f t="shared" si="1"/>
        <v>77.176</v>
      </c>
      <c r="G30" s="17" t="s">
        <v>86</v>
      </c>
      <c r="H30" s="11">
        <v>18</v>
      </c>
      <c r="I30" s="2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6"/>
      <c r="IO30" s="6"/>
      <c r="IP30" s="6"/>
      <c r="IQ30" s="6"/>
      <c r="IR30" s="6"/>
      <c r="IS30" s="6"/>
      <c r="IT30" s="6"/>
      <c r="IU30" s="6"/>
      <c r="IV30" s="6"/>
    </row>
    <row r="31" spans="1:247" ht="16.5" customHeight="1">
      <c r="A31" s="11">
        <v>29</v>
      </c>
      <c r="B31" s="12" t="s">
        <v>87</v>
      </c>
      <c r="C31" s="13" t="s">
        <v>60</v>
      </c>
      <c r="D31" s="14" t="s">
        <v>88</v>
      </c>
      <c r="E31" s="15">
        <v>86.1</v>
      </c>
      <c r="F31" s="16">
        <f t="shared" si="1"/>
        <v>76.82</v>
      </c>
      <c r="G31" s="17" t="s">
        <v>89</v>
      </c>
      <c r="H31" s="11">
        <v>18</v>
      </c>
      <c r="I31" s="2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</row>
    <row r="32" spans="1:247" ht="16.5" customHeight="1">
      <c r="A32" s="11">
        <v>30</v>
      </c>
      <c r="B32" s="12" t="s">
        <v>90</v>
      </c>
      <c r="C32" s="13" t="s">
        <v>60</v>
      </c>
      <c r="D32" s="14" t="s">
        <v>91</v>
      </c>
      <c r="E32" s="15">
        <v>84</v>
      </c>
      <c r="F32" s="16">
        <f t="shared" si="1"/>
        <v>75.53999999999999</v>
      </c>
      <c r="G32" s="17" t="s">
        <v>92</v>
      </c>
      <c r="H32" s="11">
        <v>18</v>
      </c>
      <c r="I32" s="2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</row>
    <row r="33" spans="1:247" ht="16.5" customHeight="1">
      <c r="A33" s="11">
        <v>31</v>
      </c>
      <c r="B33" s="12" t="s">
        <v>93</v>
      </c>
      <c r="C33" s="13" t="s">
        <v>60</v>
      </c>
      <c r="D33" s="14" t="s">
        <v>94</v>
      </c>
      <c r="E33" s="15">
        <v>81.82</v>
      </c>
      <c r="F33" s="16">
        <f t="shared" si="1"/>
        <v>75.49199999999999</v>
      </c>
      <c r="G33" s="17" t="s">
        <v>95</v>
      </c>
      <c r="H33" s="11">
        <v>18</v>
      </c>
      <c r="I33" s="2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</row>
    <row r="34" spans="1:247" ht="16.5" customHeight="1">
      <c r="A34" s="11">
        <v>32</v>
      </c>
      <c r="B34" s="12" t="s">
        <v>96</v>
      </c>
      <c r="C34" s="13" t="s">
        <v>60</v>
      </c>
      <c r="D34" s="14" t="s">
        <v>97</v>
      </c>
      <c r="E34" s="15">
        <v>88.1</v>
      </c>
      <c r="F34" s="16">
        <f t="shared" si="1"/>
        <v>75</v>
      </c>
      <c r="G34" s="17" t="s">
        <v>98</v>
      </c>
      <c r="H34" s="11">
        <v>18</v>
      </c>
      <c r="I34" s="2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</row>
    <row r="35" spans="1:247" ht="16.5" customHeight="1">
      <c r="A35" s="11">
        <v>33</v>
      </c>
      <c r="B35" s="12" t="s">
        <v>99</v>
      </c>
      <c r="C35" s="13" t="s">
        <v>60</v>
      </c>
      <c r="D35" s="14" t="s">
        <v>43</v>
      </c>
      <c r="E35" s="15">
        <v>83.96</v>
      </c>
      <c r="F35" s="16">
        <f t="shared" si="1"/>
        <v>74.896</v>
      </c>
      <c r="G35" s="17" t="s">
        <v>100</v>
      </c>
      <c r="H35" s="11">
        <v>18</v>
      </c>
      <c r="I35" s="2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</row>
    <row r="36" spans="1:247" ht="16.5" customHeight="1">
      <c r="A36" s="11">
        <v>34</v>
      </c>
      <c r="B36" s="12" t="s">
        <v>101</v>
      </c>
      <c r="C36" s="13" t="s">
        <v>60</v>
      </c>
      <c r="D36" s="14" t="s">
        <v>102</v>
      </c>
      <c r="E36" s="15">
        <v>80.7</v>
      </c>
      <c r="F36" s="16">
        <f t="shared" si="1"/>
        <v>74.66</v>
      </c>
      <c r="G36" s="17" t="s">
        <v>103</v>
      </c>
      <c r="H36" s="11">
        <v>18</v>
      </c>
      <c r="I36" s="2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</row>
    <row r="37" spans="1:247" ht="16.5" customHeight="1">
      <c r="A37" s="11">
        <v>35</v>
      </c>
      <c r="B37" s="12" t="s">
        <v>104</v>
      </c>
      <c r="C37" s="13" t="s">
        <v>60</v>
      </c>
      <c r="D37" s="14" t="s">
        <v>105</v>
      </c>
      <c r="E37" s="15">
        <v>80.46</v>
      </c>
      <c r="F37" s="16">
        <f t="shared" si="1"/>
        <v>74.496</v>
      </c>
      <c r="G37" s="17" t="s">
        <v>106</v>
      </c>
      <c r="H37" s="11">
        <v>18</v>
      </c>
      <c r="I37" s="2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</row>
    <row r="38" spans="1:247" ht="16.5" customHeight="1">
      <c r="A38" s="11">
        <v>36</v>
      </c>
      <c r="B38" s="12" t="s">
        <v>107</v>
      </c>
      <c r="C38" s="13" t="s">
        <v>60</v>
      </c>
      <c r="D38" s="14" t="s">
        <v>108</v>
      </c>
      <c r="E38" s="15">
        <v>85.56</v>
      </c>
      <c r="F38" s="16">
        <f t="shared" si="1"/>
        <v>74.376</v>
      </c>
      <c r="G38" s="17" t="s">
        <v>109</v>
      </c>
      <c r="H38" s="11">
        <v>18</v>
      </c>
      <c r="I38" s="2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</row>
    <row r="39" spans="1:247" ht="16.5" customHeight="1">
      <c r="A39" s="11">
        <v>37</v>
      </c>
      <c r="B39" s="12" t="s">
        <v>110</v>
      </c>
      <c r="C39" s="26" t="s">
        <v>111</v>
      </c>
      <c r="D39" s="14" t="s">
        <v>112</v>
      </c>
      <c r="E39" s="15">
        <v>86</v>
      </c>
      <c r="F39" s="16">
        <f t="shared" si="1"/>
        <v>70.66</v>
      </c>
      <c r="G39" s="17" t="s">
        <v>13</v>
      </c>
      <c r="H39" s="11">
        <v>2</v>
      </c>
      <c r="I39" s="2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</row>
    <row r="40" spans="1:247" ht="16.5" customHeight="1">
      <c r="A40" s="11">
        <v>38</v>
      </c>
      <c r="B40" s="12" t="s">
        <v>113</v>
      </c>
      <c r="C40" s="26" t="s">
        <v>111</v>
      </c>
      <c r="D40" s="14" t="s">
        <v>114</v>
      </c>
      <c r="E40" s="15">
        <v>85.2</v>
      </c>
      <c r="F40" s="16">
        <f t="shared" si="1"/>
        <v>69.75999999999999</v>
      </c>
      <c r="G40" s="17" t="s">
        <v>16</v>
      </c>
      <c r="H40" s="11">
        <v>2</v>
      </c>
      <c r="I40" s="2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</row>
    <row r="41" spans="1:247" ht="16.5" customHeight="1">
      <c r="A41" s="11">
        <v>39</v>
      </c>
      <c r="B41" s="12" t="s">
        <v>115</v>
      </c>
      <c r="C41" s="26" t="s">
        <v>116</v>
      </c>
      <c r="D41" s="14" t="s">
        <v>117</v>
      </c>
      <c r="E41" s="15">
        <v>84</v>
      </c>
      <c r="F41" s="16">
        <f aca="true" t="shared" si="2" ref="F41:F63">D41*0.4+E41*0.6</f>
        <v>78.14</v>
      </c>
      <c r="G41" s="17" t="s">
        <v>13</v>
      </c>
      <c r="H41" s="11">
        <v>8</v>
      </c>
      <c r="I41" s="2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</row>
    <row r="42" spans="1:247" ht="16.5" customHeight="1">
      <c r="A42" s="11">
        <v>40</v>
      </c>
      <c r="B42" s="12" t="s">
        <v>118</v>
      </c>
      <c r="C42" s="26" t="s">
        <v>116</v>
      </c>
      <c r="D42" s="14" t="s">
        <v>119</v>
      </c>
      <c r="E42" s="15">
        <v>87.6</v>
      </c>
      <c r="F42" s="16">
        <f t="shared" si="2"/>
        <v>78.12</v>
      </c>
      <c r="G42" s="17" t="s">
        <v>16</v>
      </c>
      <c r="H42" s="11">
        <v>8</v>
      </c>
      <c r="I42" s="2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</row>
    <row r="43" spans="1:247" ht="16.5" customHeight="1">
      <c r="A43" s="11">
        <v>41</v>
      </c>
      <c r="B43" s="12" t="s">
        <v>120</v>
      </c>
      <c r="C43" s="26" t="s">
        <v>116</v>
      </c>
      <c r="D43" s="14" t="s">
        <v>121</v>
      </c>
      <c r="E43" s="15">
        <v>84.8</v>
      </c>
      <c r="F43" s="16">
        <f t="shared" si="2"/>
        <v>75.6</v>
      </c>
      <c r="G43" s="17" t="s">
        <v>19</v>
      </c>
      <c r="H43" s="11">
        <v>8</v>
      </c>
      <c r="I43" s="2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</row>
    <row r="44" spans="1:247" ht="16.5" customHeight="1">
      <c r="A44" s="11">
        <v>42</v>
      </c>
      <c r="B44" s="12" t="s">
        <v>122</v>
      </c>
      <c r="C44" s="26" t="s">
        <v>116</v>
      </c>
      <c r="D44" s="14" t="s">
        <v>123</v>
      </c>
      <c r="E44" s="15">
        <v>85.8</v>
      </c>
      <c r="F44" s="16">
        <f t="shared" si="2"/>
        <v>74.82</v>
      </c>
      <c r="G44" s="17" t="s">
        <v>68</v>
      </c>
      <c r="H44" s="11">
        <v>8</v>
      </c>
      <c r="I44" s="2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</row>
    <row r="45" spans="1:247" ht="16.5" customHeight="1">
      <c r="A45" s="11">
        <v>43</v>
      </c>
      <c r="B45" s="12" t="s">
        <v>124</v>
      </c>
      <c r="C45" s="26" t="s">
        <v>116</v>
      </c>
      <c r="D45" s="14" t="s">
        <v>125</v>
      </c>
      <c r="E45" s="15">
        <v>85.8</v>
      </c>
      <c r="F45" s="16">
        <f t="shared" si="2"/>
        <v>74.56</v>
      </c>
      <c r="G45" s="17" t="s">
        <v>71</v>
      </c>
      <c r="H45" s="11">
        <v>8</v>
      </c>
      <c r="I45" s="2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</row>
    <row r="46" spans="1:247" ht="16.5" customHeight="1">
      <c r="A46" s="11">
        <v>44</v>
      </c>
      <c r="B46" s="12" t="s">
        <v>126</v>
      </c>
      <c r="C46" s="26" t="s">
        <v>116</v>
      </c>
      <c r="D46" s="14" t="s">
        <v>127</v>
      </c>
      <c r="E46" s="15">
        <v>81</v>
      </c>
      <c r="F46" s="16">
        <f t="shared" si="2"/>
        <v>74.34</v>
      </c>
      <c r="G46" s="17" t="s">
        <v>74</v>
      </c>
      <c r="H46" s="11">
        <v>8</v>
      </c>
      <c r="I46" s="2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</row>
    <row r="47" spans="1:247" ht="16.5" customHeight="1">
      <c r="A47" s="11">
        <v>45</v>
      </c>
      <c r="B47" s="12" t="s">
        <v>128</v>
      </c>
      <c r="C47" s="26" t="s">
        <v>116</v>
      </c>
      <c r="D47" s="14" t="s">
        <v>129</v>
      </c>
      <c r="E47" s="15">
        <v>82.8</v>
      </c>
      <c r="F47" s="16">
        <f t="shared" si="2"/>
        <v>74.22</v>
      </c>
      <c r="G47" s="17" t="s">
        <v>77</v>
      </c>
      <c r="H47" s="11">
        <v>8</v>
      </c>
      <c r="I47" s="2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</row>
    <row r="48" spans="1:247" ht="16.5" customHeight="1">
      <c r="A48" s="11">
        <v>46</v>
      </c>
      <c r="B48" s="12" t="s">
        <v>130</v>
      </c>
      <c r="C48" s="26" t="s">
        <v>116</v>
      </c>
      <c r="D48" s="14" t="s">
        <v>131</v>
      </c>
      <c r="E48" s="15">
        <v>80.6</v>
      </c>
      <c r="F48" s="16">
        <f t="shared" si="2"/>
        <v>74.16</v>
      </c>
      <c r="G48" s="17" t="s">
        <v>80</v>
      </c>
      <c r="H48" s="11">
        <v>8</v>
      </c>
      <c r="I48" s="2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</row>
    <row r="49" spans="1:247" ht="16.5" customHeight="1">
      <c r="A49" s="11">
        <v>47</v>
      </c>
      <c r="B49" s="12" t="s">
        <v>132</v>
      </c>
      <c r="C49" s="26" t="s">
        <v>133</v>
      </c>
      <c r="D49" s="14" t="s">
        <v>134</v>
      </c>
      <c r="E49" s="15">
        <v>84.6</v>
      </c>
      <c r="F49" s="16">
        <f aca="true" t="shared" si="3" ref="F49:F108">D49*0.4+E49*0.6</f>
        <v>77.36</v>
      </c>
      <c r="G49" s="17" t="s">
        <v>13</v>
      </c>
      <c r="H49" s="11">
        <v>21</v>
      </c>
      <c r="I49" s="2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</row>
    <row r="50" spans="1:247" ht="16.5" customHeight="1">
      <c r="A50" s="11">
        <v>48</v>
      </c>
      <c r="B50" s="12" t="s">
        <v>135</v>
      </c>
      <c r="C50" s="26" t="s">
        <v>133</v>
      </c>
      <c r="D50" s="14" t="s">
        <v>136</v>
      </c>
      <c r="E50" s="15">
        <v>80.3</v>
      </c>
      <c r="F50" s="16">
        <f t="shared" si="3"/>
        <v>76.8</v>
      </c>
      <c r="G50" s="17" t="s">
        <v>16</v>
      </c>
      <c r="H50" s="11">
        <v>21</v>
      </c>
      <c r="I50" s="2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</row>
    <row r="51" spans="1:247" ht="16.5" customHeight="1">
      <c r="A51" s="11">
        <v>49</v>
      </c>
      <c r="B51" s="12" t="s">
        <v>137</v>
      </c>
      <c r="C51" s="26" t="s">
        <v>133</v>
      </c>
      <c r="D51" s="14" t="s">
        <v>138</v>
      </c>
      <c r="E51" s="15">
        <v>82.1</v>
      </c>
      <c r="F51" s="16">
        <f t="shared" si="3"/>
        <v>76.47999999999999</v>
      </c>
      <c r="G51" s="17" t="s">
        <v>19</v>
      </c>
      <c r="H51" s="11">
        <v>21</v>
      </c>
      <c r="I51" s="2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</row>
    <row r="52" spans="1:247" ht="16.5" customHeight="1">
      <c r="A52" s="11">
        <v>50</v>
      </c>
      <c r="B52" s="12" t="s">
        <v>139</v>
      </c>
      <c r="C52" s="26" t="s">
        <v>133</v>
      </c>
      <c r="D52" s="14" t="s">
        <v>140</v>
      </c>
      <c r="E52" s="15">
        <v>81.6</v>
      </c>
      <c r="F52" s="16">
        <f t="shared" si="3"/>
        <v>75.5</v>
      </c>
      <c r="G52" s="17" t="s">
        <v>68</v>
      </c>
      <c r="H52" s="11">
        <v>21</v>
      </c>
      <c r="I52" s="2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</row>
    <row r="53" spans="1:247" ht="16.5" customHeight="1">
      <c r="A53" s="11">
        <v>51</v>
      </c>
      <c r="B53" s="12" t="s">
        <v>141</v>
      </c>
      <c r="C53" s="26" t="s">
        <v>133</v>
      </c>
      <c r="D53" s="14" t="s">
        <v>142</v>
      </c>
      <c r="E53" s="15">
        <v>83.2</v>
      </c>
      <c r="F53" s="16">
        <f t="shared" si="3"/>
        <v>75</v>
      </c>
      <c r="G53" s="17" t="s">
        <v>71</v>
      </c>
      <c r="H53" s="11">
        <v>21</v>
      </c>
      <c r="I53" s="2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</row>
    <row r="54" spans="1:247" ht="16.5" customHeight="1">
      <c r="A54" s="11">
        <v>52</v>
      </c>
      <c r="B54" s="12" t="s">
        <v>143</v>
      </c>
      <c r="C54" s="26" t="s">
        <v>133</v>
      </c>
      <c r="D54" s="14" t="s">
        <v>144</v>
      </c>
      <c r="E54" s="15">
        <v>80.1</v>
      </c>
      <c r="F54" s="16">
        <f t="shared" si="3"/>
        <v>74.96</v>
      </c>
      <c r="G54" s="17" t="s">
        <v>74</v>
      </c>
      <c r="H54" s="11">
        <v>21</v>
      </c>
      <c r="I54" s="2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</row>
    <row r="55" spans="1:247" ht="16.5" customHeight="1">
      <c r="A55" s="11">
        <v>53</v>
      </c>
      <c r="B55" s="12" t="s">
        <v>145</v>
      </c>
      <c r="C55" s="26" t="s">
        <v>133</v>
      </c>
      <c r="D55" s="14" t="s">
        <v>146</v>
      </c>
      <c r="E55" s="15">
        <v>80.4</v>
      </c>
      <c r="F55" s="16">
        <f t="shared" si="3"/>
        <v>74.66</v>
      </c>
      <c r="G55" s="17" t="s">
        <v>77</v>
      </c>
      <c r="H55" s="11">
        <v>21</v>
      </c>
      <c r="I55" s="2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</row>
    <row r="56" spans="1:247" ht="16.5" customHeight="1">
      <c r="A56" s="11">
        <v>54</v>
      </c>
      <c r="B56" s="12" t="s">
        <v>147</v>
      </c>
      <c r="C56" s="26" t="s">
        <v>133</v>
      </c>
      <c r="D56" s="14" t="s">
        <v>148</v>
      </c>
      <c r="E56" s="15">
        <v>85.3</v>
      </c>
      <c r="F56" s="16">
        <f t="shared" si="3"/>
        <v>74.42</v>
      </c>
      <c r="G56" s="17" t="s">
        <v>80</v>
      </c>
      <c r="H56" s="11">
        <v>21</v>
      </c>
      <c r="I56" s="2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</row>
    <row r="57" spans="1:247" ht="16.5" customHeight="1">
      <c r="A57" s="11">
        <v>55</v>
      </c>
      <c r="B57" s="12" t="s">
        <v>149</v>
      </c>
      <c r="C57" s="26" t="s">
        <v>133</v>
      </c>
      <c r="D57" s="14" t="s">
        <v>150</v>
      </c>
      <c r="E57" s="15">
        <v>84.4</v>
      </c>
      <c r="F57" s="16">
        <f t="shared" si="3"/>
        <v>74.1</v>
      </c>
      <c r="G57" s="17" t="s">
        <v>83</v>
      </c>
      <c r="H57" s="11">
        <v>21</v>
      </c>
      <c r="I57" s="2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</row>
    <row r="58" spans="1:247" ht="16.5" customHeight="1">
      <c r="A58" s="11">
        <v>56</v>
      </c>
      <c r="B58" s="12" t="s">
        <v>151</v>
      </c>
      <c r="C58" s="26" t="s">
        <v>133</v>
      </c>
      <c r="D58" s="14" t="s">
        <v>152</v>
      </c>
      <c r="E58" s="15">
        <v>80.8</v>
      </c>
      <c r="F58" s="16">
        <f t="shared" si="3"/>
        <v>73.78</v>
      </c>
      <c r="G58" s="17" t="s">
        <v>86</v>
      </c>
      <c r="H58" s="11">
        <v>21</v>
      </c>
      <c r="I58" s="2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</row>
    <row r="59" spans="1:9" ht="15">
      <c r="A59" s="11">
        <v>57</v>
      </c>
      <c r="B59" s="12" t="s">
        <v>153</v>
      </c>
      <c r="C59" s="26" t="s">
        <v>133</v>
      </c>
      <c r="D59" s="14" t="s">
        <v>154</v>
      </c>
      <c r="E59" s="15">
        <v>81.9</v>
      </c>
      <c r="F59" s="16">
        <f t="shared" si="3"/>
        <v>73.76</v>
      </c>
      <c r="G59" s="17" t="s">
        <v>89</v>
      </c>
      <c r="H59" s="11">
        <v>21</v>
      </c>
      <c r="I59" s="20"/>
    </row>
    <row r="60" spans="1:9" ht="15">
      <c r="A60" s="11">
        <v>58</v>
      </c>
      <c r="B60" s="12" t="s">
        <v>155</v>
      </c>
      <c r="C60" s="26" t="s">
        <v>133</v>
      </c>
      <c r="D60" s="14" t="s">
        <v>156</v>
      </c>
      <c r="E60" s="15">
        <v>81.4</v>
      </c>
      <c r="F60" s="16">
        <f t="shared" si="3"/>
        <v>73.34</v>
      </c>
      <c r="G60" s="17" t="s">
        <v>92</v>
      </c>
      <c r="H60" s="11">
        <v>21</v>
      </c>
      <c r="I60" s="20"/>
    </row>
    <row r="61" spans="1:9" ht="15">
      <c r="A61" s="11">
        <v>59</v>
      </c>
      <c r="B61" s="12" t="s">
        <v>157</v>
      </c>
      <c r="C61" s="26" t="s">
        <v>133</v>
      </c>
      <c r="D61" s="14" t="s">
        <v>94</v>
      </c>
      <c r="E61" s="15">
        <v>77.2</v>
      </c>
      <c r="F61" s="16">
        <f t="shared" si="3"/>
        <v>72.72</v>
      </c>
      <c r="G61" s="17" t="s">
        <v>95</v>
      </c>
      <c r="H61" s="11">
        <v>21</v>
      </c>
      <c r="I61" s="20"/>
    </row>
    <row r="62" spans="1:9" ht="15">
      <c r="A62" s="11">
        <v>60</v>
      </c>
      <c r="B62" s="12" t="s">
        <v>158</v>
      </c>
      <c r="C62" s="26" t="s">
        <v>133</v>
      </c>
      <c r="D62" s="14" t="s">
        <v>159</v>
      </c>
      <c r="E62" s="15">
        <v>81.2</v>
      </c>
      <c r="F62" s="16">
        <f t="shared" si="3"/>
        <v>72.36</v>
      </c>
      <c r="G62" s="17" t="s">
        <v>98</v>
      </c>
      <c r="H62" s="11">
        <v>21</v>
      </c>
      <c r="I62" s="20"/>
    </row>
    <row r="63" spans="1:9" ht="15">
      <c r="A63" s="11">
        <v>61</v>
      </c>
      <c r="B63" s="12" t="s">
        <v>160</v>
      </c>
      <c r="C63" s="26" t="s">
        <v>133</v>
      </c>
      <c r="D63" s="14" t="s">
        <v>161</v>
      </c>
      <c r="E63" s="15">
        <v>75.6</v>
      </c>
      <c r="F63" s="16">
        <f t="shared" si="3"/>
        <v>72.1</v>
      </c>
      <c r="G63" s="17" t="s">
        <v>100</v>
      </c>
      <c r="H63" s="11">
        <v>21</v>
      </c>
      <c r="I63" s="20"/>
    </row>
    <row r="64" spans="1:9" ht="15">
      <c r="A64" s="11">
        <v>62</v>
      </c>
      <c r="B64" s="12" t="s">
        <v>162</v>
      </c>
      <c r="C64" s="26" t="s">
        <v>133</v>
      </c>
      <c r="D64" s="14" t="s">
        <v>163</v>
      </c>
      <c r="E64" s="15">
        <v>76.8</v>
      </c>
      <c r="F64" s="16">
        <f t="shared" si="3"/>
        <v>71.03999999999999</v>
      </c>
      <c r="G64" s="17" t="s">
        <v>103</v>
      </c>
      <c r="H64" s="11">
        <v>21</v>
      </c>
      <c r="I64" s="20"/>
    </row>
    <row r="65" spans="1:9" ht="15">
      <c r="A65" s="11">
        <v>63</v>
      </c>
      <c r="B65" s="12" t="s">
        <v>164</v>
      </c>
      <c r="C65" s="26" t="s">
        <v>133</v>
      </c>
      <c r="D65" s="14" t="s">
        <v>165</v>
      </c>
      <c r="E65" s="15">
        <v>76.2</v>
      </c>
      <c r="F65" s="16">
        <f t="shared" si="3"/>
        <v>70.9</v>
      </c>
      <c r="G65" s="17" t="s">
        <v>106</v>
      </c>
      <c r="H65" s="11">
        <v>21</v>
      </c>
      <c r="I65" s="20"/>
    </row>
    <row r="66" spans="1:9" ht="15">
      <c r="A66" s="11">
        <v>64</v>
      </c>
      <c r="B66" s="12" t="s">
        <v>166</v>
      </c>
      <c r="C66" s="26" t="s">
        <v>133</v>
      </c>
      <c r="D66" s="14" t="s">
        <v>167</v>
      </c>
      <c r="E66" s="15">
        <v>76.7</v>
      </c>
      <c r="F66" s="16">
        <f t="shared" si="3"/>
        <v>70.88</v>
      </c>
      <c r="G66" s="17" t="s">
        <v>109</v>
      </c>
      <c r="H66" s="11">
        <v>21</v>
      </c>
      <c r="I66" s="20"/>
    </row>
    <row r="67" spans="1:9" ht="15">
      <c r="A67" s="11">
        <v>65</v>
      </c>
      <c r="B67" s="12" t="s">
        <v>168</v>
      </c>
      <c r="C67" s="26" t="s">
        <v>133</v>
      </c>
      <c r="D67" s="14" t="s">
        <v>169</v>
      </c>
      <c r="E67" s="15">
        <v>79.4</v>
      </c>
      <c r="F67" s="16">
        <f t="shared" si="3"/>
        <v>70.86</v>
      </c>
      <c r="G67" s="17" t="s">
        <v>170</v>
      </c>
      <c r="H67" s="11">
        <v>21</v>
      </c>
      <c r="I67" s="20"/>
    </row>
    <row r="68" spans="1:9" ht="15">
      <c r="A68" s="11">
        <v>66</v>
      </c>
      <c r="B68" s="12" t="s">
        <v>171</v>
      </c>
      <c r="C68" s="26" t="s">
        <v>133</v>
      </c>
      <c r="D68" s="14" t="s">
        <v>172</v>
      </c>
      <c r="E68" s="15">
        <v>75.4</v>
      </c>
      <c r="F68" s="16">
        <f t="shared" si="3"/>
        <v>70.76</v>
      </c>
      <c r="G68" s="17" t="s">
        <v>173</v>
      </c>
      <c r="H68" s="11">
        <v>21</v>
      </c>
      <c r="I68" s="20"/>
    </row>
    <row r="69" spans="1:9" ht="27" customHeight="1">
      <c r="A69" s="11">
        <v>67</v>
      </c>
      <c r="B69" s="12" t="s">
        <v>174</v>
      </c>
      <c r="C69" s="26" t="s">
        <v>133</v>
      </c>
      <c r="D69" s="14" t="s">
        <v>175</v>
      </c>
      <c r="E69" s="15">
        <v>74</v>
      </c>
      <c r="F69" s="16">
        <f t="shared" si="3"/>
        <v>70.22</v>
      </c>
      <c r="G69" s="17" t="s">
        <v>176</v>
      </c>
      <c r="H69" s="11">
        <v>21</v>
      </c>
      <c r="I69" s="25" t="s">
        <v>177</v>
      </c>
    </row>
  </sheetData>
  <sheetProtection/>
  <mergeCells count="1">
    <mergeCell ref="A1:I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2016-07-07T11:37:03Z</cp:lastPrinted>
  <dcterms:created xsi:type="dcterms:W3CDTF">2013-06-18T06:35:53Z</dcterms:created>
  <dcterms:modified xsi:type="dcterms:W3CDTF">2016-07-08T03:06:19Z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