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440" activeTab="0"/>
  </bookViews>
  <sheets>
    <sheet name="岗位一览表1 (2)" sheetId="1" r:id="rId1"/>
  </sheets>
  <definedNames>
    <definedName name="_xlnm.Print_Area" localSheetId="0">'岗位一览表1 (2)'!$A$1:$Y$52</definedName>
    <definedName name="_xlnm.Print_Titles" localSheetId="0">'岗位一览表1 (2)'!$2:$7</definedName>
  </definedNames>
  <calcPr fullCalcOnLoad="1"/>
</workbook>
</file>

<file path=xl/sharedStrings.xml><?xml version="1.0" encoding="utf-8"?>
<sst xmlns="http://schemas.openxmlformats.org/spreadsheetml/2006/main" count="137" uniqueCount="110">
  <si>
    <t>序
号</t>
  </si>
  <si>
    <t>招聘单位</t>
  </si>
  <si>
    <t>单位代码</t>
  </si>
  <si>
    <t>小计</t>
  </si>
  <si>
    <t>0203</t>
  </si>
  <si>
    <t>0204</t>
  </si>
  <si>
    <t>0205</t>
  </si>
  <si>
    <t>0206</t>
  </si>
  <si>
    <t>0207</t>
  </si>
  <si>
    <t>0102</t>
  </si>
  <si>
    <t>0103</t>
  </si>
  <si>
    <t>0104</t>
  </si>
  <si>
    <t>0105</t>
  </si>
  <si>
    <t>0106</t>
  </si>
  <si>
    <t>0107</t>
  </si>
  <si>
    <t>0108</t>
  </si>
  <si>
    <r>
      <t>0303</t>
    </r>
  </si>
  <si>
    <r>
      <t>0304</t>
    </r>
  </si>
  <si>
    <r>
      <t>0305</t>
    </r>
  </si>
  <si>
    <r>
      <t>0307</t>
    </r>
  </si>
  <si>
    <t>03</t>
  </si>
  <si>
    <t>04</t>
  </si>
  <si>
    <t>05</t>
  </si>
  <si>
    <t>06</t>
  </si>
  <si>
    <t>07</t>
  </si>
  <si>
    <t>08</t>
  </si>
  <si>
    <t>09</t>
  </si>
  <si>
    <t>10</t>
  </si>
  <si>
    <t>13</t>
  </si>
  <si>
    <t>14</t>
  </si>
  <si>
    <t>15</t>
  </si>
  <si>
    <r>
      <t>0306</t>
    </r>
  </si>
  <si>
    <t>招聘岗位方式及人数</t>
  </si>
  <si>
    <t>专业
代码</t>
  </si>
  <si>
    <t>01</t>
  </si>
  <si>
    <t>02</t>
  </si>
  <si>
    <t>11</t>
  </si>
  <si>
    <t>12</t>
  </si>
  <si>
    <t>16</t>
  </si>
  <si>
    <t>17</t>
  </si>
  <si>
    <t>18</t>
  </si>
  <si>
    <t>19</t>
  </si>
  <si>
    <t>农村初中定岗</t>
  </si>
  <si>
    <t>一般乡
镇定岗</t>
  </si>
  <si>
    <t>山区边远乡镇定岗</t>
  </si>
  <si>
    <t>乡镇
幼儿</t>
  </si>
  <si>
    <t>体校体育岗位</t>
  </si>
  <si>
    <t>语文</t>
  </si>
  <si>
    <t>数学</t>
  </si>
  <si>
    <t>英语</t>
  </si>
  <si>
    <t>物理</t>
  </si>
  <si>
    <t>化学</t>
  </si>
  <si>
    <t>地理</t>
  </si>
  <si>
    <t>生物</t>
  </si>
  <si>
    <t>历史</t>
  </si>
  <si>
    <t>政治</t>
  </si>
  <si>
    <t>音乐</t>
  </si>
  <si>
    <t>校医</t>
  </si>
  <si>
    <t>教师</t>
  </si>
  <si>
    <t>田径中长跑</t>
  </si>
  <si>
    <t>田径短跑</t>
  </si>
  <si>
    <t>足球</t>
  </si>
  <si>
    <t>游泳</t>
  </si>
  <si>
    <t>羽毛球</t>
  </si>
  <si>
    <t>合计</t>
  </si>
  <si>
    <t>第七中学</t>
  </si>
  <si>
    <t>0101</t>
  </si>
  <si>
    <t>第八中学</t>
  </si>
  <si>
    <t>第九中学</t>
  </si>
  <si>
    <t>第十一中学</t>
  </si>
  <si>
    <t>第十二中学</t>
  </si>
  <si>
    <t>第十六中学</t>
  </si>
  <si>
    <t>上团城中学</t>
  </si>
  <si>
    <t>淑村中学</t>
  </si>
  <si>
    <t>石洞中学</t>
  </si>
  <si>
    <t>0109</t>
  </si>
  <si>
    <t>马家庄中学</t>
  </si>
  <si>
    <t>0110</t>
  </si>
  <si>
    <t>康二城镇所属中小学</t>
  </si>
  <si>
    <t>0201</t>
  </si>
  <si>
    <t>伯延镇所属中小学</t>
  </si>
  <si>
    <t>0202</t>
  </si>
  <si>
    <t>磁山镇所属中小学</t>
  </si>
  <si>
    <t>石洞乡所属中小学</t>
  </si>
  <si>
    <t>上团城乡所属中小学</t>
  </si>
  <si>
    <t>西寺庄乡所属中小学</t>
  </si>
  <si>
    <t>西土山乡所属中小学</t>
  </si>
  <si>
    <t>大同镇所属中小学</t>
  </si>
  <si>
    <t>0208</t>
  </si>
  <si>
    <t>冶陶镇所属中小学</t>
  </si>
  <si>
    <r>
      <t>0</t>
    </r>
    <r>
      <rPr>
        <sz val="12"/>
        <rFont val="宋体"/>
        <family val="0"/>
      </rPr>
      <t>3</t>
    </r>
    <r>
      <rPr>
        <sz val="12"/>
        <rFont val="宋体"/>
        <family val="0"/>
      </rPr>
      <t>01</t>
    </r>
  </si>
  <si>
    <t>矿山镇所属中小学</t>
  </si>
  <si>
    <r>
      <t>030</t>
    </r>
    <r>
      <rPr>
        <sz val="12"/>
        <rFont val="宋体"/>
        <family val="0"/>
      </rPr>
      <t>2</t>
    </r>
  </si>
  <si>
    <t>马家庄乡所属中小学</t>
  </si>
  <si>
    <t>管陶乡所属中小学</t>
  </si>
  <si>
    <t>贺进镇所属中小学</t>
  </si>
  <si>
    <t>北安乐乡所属中小学</t>
  </si>
  <si>
    <t>邑城镇所属中小学</t>
  </si>
  <si>
    <t>阳邑镇所属中小学</t>
  </si>
  <si>
    <r>
      <t>0</t>
    </r>
    <r>
      <rPr>
        <sz val="12"/>
        <rFont val="宋体"/>
        <family val="0"/>
      </rP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8</t>
    </r>
  </si>
  <si>
    <r>
      <t>0</t>
    </r>
    <r>
      <rPr>
        <sz val="12"/>
        <rFont val="宋体"/>
        <family val="0"/>
      </rPr>
      <t>4</t>
    </r>
    <r>
      <rPr>
        <sz val="12"/>
        <rFont val="宋体"/>
        <family val="0"/>
      </rPr>
      <t>01</t>
    </r>
  </si>
  <si>
    <r>
      <t>040</t>
    </r>
    <r>
      <rPr>
        <sz val="12"/>
        <rFont val="宋体"/>
        <family val="0"/>
      </rPr>
      <t>2</t>
    </r>
  </si>
  <si>
    <r>
      <t>0403</t>
    </r>
  </si>
  <si>
    <r>
      <t>0404</t>
    </r>
  </si>
  <si>
    <t>武安市业余体育运动学校</t>
  </si>
  <si>
    <t>0501</t>
  </si>
  <si>
    <t>实际报考</t>
  </si>
  <si>
    <t>计划数</t>
  </si>
  <si>
    <t>报考数</t>
  </si>
  <si>
    <t>2016年武安市公开招聘教师实际报名情况一览表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</si>
</sst>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9"/>
      <name val="宋体"/>
      <family val="0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3"/>
      <color indexed="56"/>
      <name val="Tahoma"/>
      <family val="2"/>
    </font>
    <font>
      <b/>
      <sz val="18"/>
      <color indexed="56"/>
      <name val="宋体"/>
      <family val="0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8"/>
      <name val="黑体"/>
      <family val="3"/>
    </font>
    <font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9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" fillId="17" borderId="6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6" fillId="16" borderId="8" applyNumberFormat="0" applyAlignment="0" applyProtection="0"/>
    <xf numFmtId="0" fontId="11" fillId="7" borderId="5" applyNumberForma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42" applyFont="1" applyBorder="1" applyAlignment="1">
      <alignment horizontal="center" vertical="center" shrinkToFit="1"/>
      <protection/>
    </xf>
    <xf numFmtId="0" fontId="0" fillId="0" borderId="12" xfId="42" applyFont="1" applyBorder="1" applyAlignment="1">
      <alignment horizontal="center" vertical="center" shrinkToFit="1"/>
      <protection/>
    </xf>
    <xf numFmtId="49" fontId="0" fillId="0" borderId="12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22" fillId="0" borderId="10" xfId="0" applyFont="1" applyBorder="1" applyAlignment="1">
      <alignment horizontal="center" vertical="center" wrapText="1" shrinkToFit="1"/>
    </xf>
    <xf numFmtId="49" fontId="0" fillId="0" borderId="12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42" applyFont="1" applyFill="1" applyBorder="1" applyAlignment="1">
      <alignment horizontal="center" vertical="center" shrinkToFit="1"/>
      <protection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42" applyFont="1" applyBorder="1" applyAlignment="1">
      <alignment horizontal="center" vertical="center" shrinkToFit="1"/>
      <protection/>
    </xf>
    <xf numFmtId="49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9" xfId="42" applyFont="1" applyBorder="1" applyAlignment="1">
      <alignment horizontal="center" vertical="center" shrinkToFit="1"/>
      <protection/>
    </xf>
    <xf numFmtId="49" fontId="0" fillId="0" borderId="19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21" fillId="0" borderId="11" xfId="43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left" vertical="center" wrapText="1" shrinkToFi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3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view="pageBreakPreview" zoomScaleSheetLayoutView="100" workbookViewId="0" topLeftCell="A3">
      <selection activeCell="P17" sqref="P17"/>
    </sheetView>
  </sheetViews>
  <sheetFormatPr defaultColWidth="9.00390625" defaultRowHeight="14.25"/>
  <cols>
    <col min="1" max="1" width="3.125" style="1" customWidth="1"/>
    <col min="2" max="2" width="14.125" style="1" customWidth="1"/>
    <col min="3" max="3" width="5.50390625" style="1" customWidth="1"/>
    <col min="4" max="4" width="4.625" style="1" customWidth="1"/>
    <col min="5" max="5" width="5.75390625" style="1" customWidth="1"/>
    <col min="6" max="15" width="4.375" style="1" customWidth="1"/>
    <col min="16" max="18" width="6.75390625" style="1" customWidth="1"/>
    <col min="19" max="19" width="5.00390625" style="1" customWidth="1"/>
    <col min="20" max="24" width="4.50390625" style="1" customWidth="1"/>
    <col min="25" max="25" width="4.375" style="1" customWidth="1"/>
    <col min="26" max="16384" width="9.00390625" style="1" customWidth="1"/>
  </cols>
  <sheetData>
    <row r="1" spans="1:24" ht="22.5">
      <c r="A1" s="54" t="s">
        <v>109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5" ht="13.5" customHeight="1">
      <c r="A2" s="43" t="s">
        <v>0</v>
      </c>
      <c r="B2" s="48" t="s">
        <v>1</v>
      </c>
      <c r="C2" s="49"/>
      <c r="D2" s="43" t="s">
        <v>2</v>
      </c>
      <c r="E2" s="42" t="s">
        <v>32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15"/>
    </row>
    <row r="3" spans="1:26" ht="20.25" customHeight="1">
      <c r="A3" s="43"/>
      <c r="B3" s="50"/>
      <c r="C3" s="51"/>
      <c r="D3" s="43"/>
      <c r="E3" s="13" t="s">
        <v>33</v>
      </c>
      <c r="F3" s="3" t="s">
        <v>34</v>
      </c>
      <c r="G3" s="3" t="s">
        <v>35</v>
      </c>
      <c r="H3" s="3" t="s">
        <v>20</v>
      </c>
      <c r="I3" s="3" t="s">
        <v>21</v>
      </c>
      <c r="J3" s="3" t="s">
        <v>22</v>
      </c>
      <c r="K3" s="3" t="s">
        <v>23</v>
      </c>
      <c r="L3" s="3" t="s">
        <v>24</v>
      </c>
      <c r="M3" s="3" t="s">
        <v>25</v>
      </c>
      <c r="N3" s="3" t="s">
        <v>26</v>
      </c>
      <c r="O3" s="3" t="s">
        <v>27</v>
      </c>
      <c r="P3" s="3" t="s">
        <v>36</v>
      </c>
      <c r="Q3" s="3" t="s">
        <v>37</v>
      </c>
      <c r="R3" s="3" t="s">
        <v>28</v>
      </c>
      <c r="S3" s="3" t="s">
        <v>29</v>
      </c>
      <c r="T3" s="3" t="s">
        <v>30</v>
      </c>
      <c r="U3" s="3" t="s">
        <v>38</v>
      </c>
      <c r="V3" s="3" t="s">
        <v>39</v>
      </c>
      <c r="W3" s="3" t="s">
        <v>40</v>
      </c>
      <c r="X3" s="3" t="s">
        <v>41</v>
      </c>
      <c r="Y3" s="45" t="s">
        <v>106</v>
      </c>
      <c r="Z3" s="4"/>
    </row>
    <row r="4" spans="1:25" ht="14.25" customHeight="1">
      <c r="A4" s="43"/>
      <c r="B4" s="50"/>
      <c r="C4" s="51"/>
      <c r="D4" s="43"/>
      <c r="E4" s="44" t="s">
        <v>3</v>
      </c>
      <c r="F4" s="44" t="s">
        <v>42</v>
      </c>
      <c r="G4" s="44"/>
      <c r="H4" s="44"/>
      <c r="I4" s="44"/>
      <c r="J4" s="44"/>
      <c r="K4" s="44"/>
      <c r="L4" s="44"/>
      <c r="M4" s="44"/>
      <c r="N4" s="44"/>
      <c r="O4" s="44"/>
      <c r="P4" s="43" t="s">
        <v>43</v>
      </c>
      <c r="Q4" s="42" t="s">
        <v>44</v>
      </c>
      <c r="R4" s="42"/>
      <c r="S4" s="43" t="s">
        <v>45</v>
      </c>
      <c r="T4" s="44" t="s">
        <v>46</v>
      </c>
      <c r="U4" s="44"/>
      <c r="V4" s="44"/>
      <c r="W4" s="44"/>
      <c r="X4" s="44"/>
      <c r="Y4" s="46"/>
    </row>
    <row r="5" spans="1:25" ht="14.25" customHeight="1">
      <c r="A5" s="43"/>
      <c r="B5" s="52"/>
      <c r="C5" s="53"/>
      <c r="D5" s="43"/>
      <c r="E5" s="44"/>
      <c r="F5" s="2" t="s">
        <v>47</v>
      </c>
      <c r="G5" s="2" t="s">
        <v>48</v>
      </c>
      <c r="H5" s="2" t="s">
        <v>49</v>
      </c>
      <c r="I5" s="2" t="s">
        <v>50</v>
      </c>
      <c r="J5" s="2" t="s">
        <v>51</v>
      </c>
      <c r="K5" s="2" t="s">
        <v>52</v>
      </c>
      <c r="L5" s="2" t="s">
        <v>53</v>
      </c>
      <c r="M5" s="2" t="s">
        <v>54</v>
      </c>
      <c r="N5" s="2" t="s">
        <v>55</v>
      </c>
      <c r="O5" s="2" t="s">
        <v>56</v>
      </c>
      <c r="P5" s="44"/>
      <c r="Q5" s="2" t="s">
        <v>57</v>
      </c>
      <c r="R5" s="8" t="s">
        <v>58</v>
      </c>
      <c r="S5" s="44"/>
      <c r="T5" s="2" t="s">
        <v>59</v>
      </c>
      <c r="U5" s="2" t="s">
        <v>60</v>
      </c>
      <c r="V5" s="2" t="s">
        <v>61</v>
      </c>
      <c r="W5" s="2" t="s">
        <v>62</v>
      </c>
      <c r="X5" s="12" t="s">
        <v>63</v>
      </c>
      <c r="Y5" s="46"/>
    </row>
    <row r="6" spans="1:25" ht="12" customHeight="1">
      <c r="A6" s="44" t="s">
        <v>64</v>
      </c>
      <c r="B6" s="44"/>
      <c r="C6" s="44"/>
      <c r="D6" s="44"/>
      <c r="E6" s="44">
        <v>235</v>
      </c>
      <c r="F6" s="44">
        <v>80</v>
      </c>
      <c r="G6" s="44"/>
      <c r="H6" s="44"/>
      <c r="I6" s="44"/>
      <c r="J6" s="44"/>
      <c r="K6" s="44"/>
      <c r="L6" s="44"/>
      <c r="M6" s="44"/>
      <c r="N6" s="44"/>
      <c r="O6" s="44"/>
      <c r="P6" s="44">
        <v>70</v>
      </c>
      <c r="Q6" s="44">
        <v>60</v>
      </c>
      <c r="R6" s="44"/>
      <c r="S6" s="44">
        <v>20</v>
      </c>
      <c r="T6" s="44">
        <v>5</v>
      </c>
      <c r="U6" s="44"/>
      <c r="V6" s="44"/>
      <c r="W6" s="44"/>
      <c r="X6" s="44"/>
      <c r="Y6" s="46"/>
    </row>
    <row r="7" spans="1:25" ht="12" customHeight="1">
      <c r="A7" s="44"/>
      <c r="B7" s="44"/>
      <c r="C7" s="44"/>
      <c r="D7" s="44"/>
      <c r="E7" s="44"/>
      <c r="F7" s="2">
        <v>20</v>
      </c>
      <c r="G7" s="2">
        <v>20</v>
      </c>
      <c r="H7" s="2">
        <v>20</v>
      </c>
      <c r="I7" s="2">
        <v>4</v>
      </c>
      <c r="J7" s="2">
        <v>3</v>
      </c>
      <c r="K7" s="2">
        <v>3</v>
      </c>
      <c r="L7" s="2">
        <v>3</v>
      </c>
      <c r="M7" s="2">
        <v>3</v>
      </c>
      <c r="N7" s="2">
        <v>2</v>
      </c>
      <c r="O7" s="2">
        <v>2</v>
      </c>
      <c r="P7" s="44"/>
      <c r="Q7" s="2">
        <v>2</v>
      </c>
      <c r="R7" s="2">
        <v>58</v>
      </c>
      <c r="S7" s="44"/>
      <c r="T7" s="2">
        <v>1</v>
      </c>
      <c r="U7" s="2">
        <v>1</v>
      </c>
      <c r="V7" s="2">
        <v>1</v>
      </c>
      <c r="W7" s="2">
        <v>1</v>
      </c>
      <c r="X7" s="2">
        <v>1</v>
      </c>
      <c r="Y7" s="47"/>
    </row>
    <row r="8" spans="1:25" ht="17.25" customHeight="1">
      <c r="A8" s="2">
        <v>1</v>
      </c>
      <c r="B8" s="40" t="s">
        <v>65</v>
      </c>
      <c r="C8" s="2" t="s">
        <v>107</v>
      </c>
      <c r="D8" s="3" t="s">
        <v>66</v>
      </c>
      <c r="E8" s="2">
        <v>10</v>
      </c>
      <c r="F8" s="2">
        <v>3</v>
      </c>
      <c r="G8" s="2">
        <v>3</v>
      </c>
      <c r="H8" s="2">
        <v>3</v>
      </c>
      <c r="I8" s="2"/>
      <c r="J8" s="2">
        <v>1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5"/>
    </row>
    <row r="9" spans="1:25" ht="17.25" customHeight="1">
      <c r="A9" s="2"/>
      <c r="B9" s="41"/>
      <c r="C9" s="2" t="s">
        <v>108</v>
      </c>
      <c r="D9" s="3"/>
      <c r="E9" s="2"/>
      <c r="F9" s="2">
        <v>8</v>
      </c>
      <c r="G9" s="2">
        <v>6</v>
      </c>
      <c r="H9" s="2">
        <v>9</v>
      </c>
      <c r="I9" s="2"/>
      <c r="J9" s="2">
        <v>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5">
        <f>SUM(F9:X9)</f>
        <v>27</v>
      </c>
    </row>
    <row r="10" spans="1:25" ht="17.25" customHeight="1">
      <c r="A10" s="2">
        <v>2</v>
      </c>
      <c r="B10" s="2" t="s">
        <v>67</v>
      </c>
      <c r="C10" s="2" t="s">
        <v>107</v>
      </c>
      <c r="D10" s="3" t="s">
        <v>9</v>
      </c>
      <c r="E10" s="2">
        <v>10</v>
      </c>
      <c r="F10" s="2">
        <v>2</v>
      </c>
      <c r="G10" s="2">
        <v>3</v>
      </c>
      <c r="H10" s="2">
        <v>3</v>
      </c>
      <c r="I10" s="2"/>
      <c r="J10" s="2"/>
      <c r="K10" s="2"/>
      <c r="L10" s="2"/>
      <c r="M10" s="2">
        <v>1</v>
      </c>
      <c r="N10" s="2">
        <v>1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15"/>
    </row>
    <row r="11" spans="1:25" ht="17.25" customHeight="1">
      <c r="A11" s="2"/>
      <c r="B11" s="2"/>
      <c r="C11" s="2" t="s">
        <v>108</v>
      </c>
      <c r="D11" s="3"/>
      <c r="E11" s="2"/>
      <c r="F11" s="2">
        <v>6</v>
      </c>
      <c r="G11" s="2">
        <v>9</v>
      </c>
      <c r="H11" s="2">
        <v>25</v>
      </c>
      <c r="I11" s="2"/>
      <c r="J11" s="2"/>
      <c r="K11" s="2"/>
      <c r="L11" s="2"/>
      <c r="M11" s="2">
        <v>5</v>
      </c>
      <c r="N11" s="2">
        <v>8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15">
        <f>SUM(F11:X11)</f>
        <v>53</v>
      </c>
    </row>
    <row r="12" spans="1:25" ht="17.25" customHeight="1">
      <c r="A12" s="2">
        <v>3</v>
      </c>
      <c r="B12" s="2" t="s">
        <v>68</v>
      </c>
      <c r="C12" s="2" t="s">
        <v>107</v>
      </c>
      <c r="D12" s="3" t="s">
        <v>10</v>
      </c>
      <c r="E12" s="2">
        <v>10</v>
      </c>
      <c r="F12" s="2">
        <v>3</v>
      </c>
      <c r="G12" s="2">
        <v>3</v>
      </c>
      <c r="H12" s="2">
        <v>2</v>
      </c>
      <c r="I12" s="2">
        <v>1</v>
      </c>
      <c r="J12" s="2">
        <v>1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5"/>
    </row>
    <row r="13" spans="1:25" ht="17.25" customHeight="1">
      <c r="A13" s="2"/>
      <c r="B13" s="2"/>
      <c r="C13" s="2" t="s">
        <v>108</v>
      </c>
      <c r="D13" s="3"/>
      <c r="E13" s="2"/>
      <c r="F13" s="2">
        <v>13</v>
      </c>
      <c r="G13" s="2">
        <v>2</v>
      </c>
      <c r="H13" s="2">
        <v>6</v>
      </c>
      <c r="I13" s="2"/>
      <c r="J13" s="2">
        <v>6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5">
        <f>SUM(F13:X13)</f>
        <v>27</v>
      </c>
    </row>
    <row r="14" spans="1:25" ht="17.25" customHeight="1">
      <c r="A14" s="2">
        <v>4</v>
      </c>
      <c r="B14" s="2" t="s">
        <v>69</v>
      </c>
      <c r="C14" s="2" t="s">
        <v>107</v>
      </c>
      <c r="D14" s="3" t="s">
        <v>11</v>
      </c>
      <c r="E14" s="2">
        <v>10</v>
      </c>
      <c r="F14" s="2">
        <v>2</v>
      </c>
      <c r="G14" s="2">
        <v>2</v>
      </c>
      <c r="H14" s="2">
        <v>2</v>
      </c>
      <c r="I14" s="2"/>
      <c r="J14" s="2">
        <v>1</v>
      </c>
      <c r="K14" s="2">
        <v>1</v>
      </c>
      <c r="L14" s="2">
        <v>1</v>
      </c>
      <c r="M14" s="2">
        <v>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5"/>
    </row>
    <row r="15" spans="1:25" ht="17.25" customHeight="1">
      <c r="A15" s="2"/>
      <c r="B15" s="2"/>
      <c r="C15" s="2" t="s">
        <v>108</v>
      </c>
      <c r="D15" s="3"/>
      <c r="E15" s="2"/>
      <c r="F15" s="2">
        <v>2</v>
      </c>
      <c r="G15" s="2">
        <v>2</v>
      </c>
      <c r="H15" s="2">
        <v>3</v>
      </c>
      <c r="I15" s="2"/>
      <c r="J15" s="2">
        <v>4</v>
      </c>
      <c r="K15" s="2">
        <v>7</v>
      </c>
      <c r="L15" s="2">
        <v>7</v>
      </c>
      <c r="M15" s="2">
        <v>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5">
        <f>SUM(F15:X15)</f>
        <v>30</v>
      </c>
    </row>
    <row r="16" spans="1:25" ht="17.25" customHeight="1">
      <c r="A16" s="2">
        <v>5</v>
      </c>
      <c r="B16" s="2" t="s">
        <v>70</v>
      </c>
      <c r="C16" s="2" t="s">
        <v>107</v>
      </c>
      <c r="D16" s="3" t="s">
        <v>12</v>
      </c>
      <c r="E16" s="2">
        <v>10</v>
      </c>
      <c r="F16" s="2">
        <v>2</v>
      </c>
      <c r="G16" s="2">
        <v>2</v>
      </c>
      <c r="H16" s="2">
        <v>2</v>
      </c>
      <c r="I16" s="2"/>
      <c r="J16" s="2"/>
      <c r="K16" s="2"/>
      <c r="L16" s="2">
        <v>1</v>
      </c>
      <c r="M16" s="2">
        <v>1</v>
      </c>
      <c r="N16" s="2">
        <v>1</v>
      </c>
      <c r="O16" s="2">
        <v>1</v>
      </c>
      <c r="P16" s="2"/>
      <c r="Q16" s="2"/>
      <c r="R16" s="2"/>
      <c r="S16" s="2"/>
      <c r="T16" s="2"/>
      <c r="U16" s="2"/>
      <c r="V16" s="2"/>
      <c r="W16" s="2"/>
      <c r="X16" s="2"/>
      <c r="Y16" s="15"/>
    </row>
    <row r="17" spans="1:25" ht="17.25" customHeight="1">
      <c r="A17" s="2"/>
      <c r="B17" s="2"/>
      <c r="C17" s="2" t="s">
        <v>108</v>
      </c>
      <c r="D17" s="3"/>
      <c r="E17" s="2"/>
      <c r="F17" s="2">
        <v>1</v>
      </c>
      <c r="G17" s="2"/>
      <c r="H17" s="2">
        <v>2</v>
      </c>
      <c r="I17" s="2"/>
      <c r="J17" s="2"/>
      <c r="K17" s="2"/>
      <c r="L17" s="2">
        <v>2</v>
      </c>
      <c r="M17" s="2">
        <v>2</v>
      </c>
      <c r="N17" s="2">
        <v>2</v>
      </c>
      <c r="O17" s="2">
        <v>7</v>
      </c>
      <c r="P17" s="2"/>
      <c r="Q17" s="2"/>
      <c r="R17" s="2"/>
      <c r="S17" s="2"/>
      <c r="T17" s="2"/>
      <c r="U17" s="2"/>
      <c r="V17" s="2"/>
      <c r="W17" s="2"/>
      <c r="X17" s="2"/>
      <c r="Y17" s="15">
        <f>SUM(F17:X17)</f>
        <v>16</v>
      </c>
    </row>
    <row r="18" spans="1:25" ht="17.25" customHeight="1">
      <c r="A18" s="2">
        <v>6</v>
      </c>
      <c r="B18" s="2" t="s">
        <v>71</v>
      </c>
      <c r="C18" s="2" t="s">
        <v>107</v>
      </c>
      <c r="D18" s="3" t="s">
        <v>13</v>
      </c>
      <c r="E18" s="2">
        <v>5</v>
      </c>
      <c r="F18" s="2">
        <v>1</v>
      </c>
      <c r="G18" s="2">
        <v>1</v>
      </c>
      <c r="H18" s="2">
        <v>1</v>
      </c>
      <c r="I18" s="2">
        <v>1</v>
      </c>
      <c r="J18" s="2"/>
      <c r="K18" s="2">
        <v>1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5"/>
    </row>
    <row r="19" spans="1:25" ht="17.25" customHeight="1">
      <c r="A19" s="2"/>
      <c r="B19" s="2"/>
      <c r="C19" s="2" t="s">
        <v>108</v>
      </c>
      <c r="D19" s="3"/>
      <c r="E19" s="2"/>
      <c r="F19" s="2"/>
      <c r="G19" s="2"/>
      <c r="H19" s="2"/>
      <c r="I19" s="2"/>
      <c r="J19" s="2"/>
      <c r="K19" s="2">
        <v>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5">
        <f>SUM(F19:X19)</f>
        <v>1</v>
      </c>
    </row>
    <row r="20" spans="1:25" ht="17.25" customHeight="1">
      <c r="A20" s="2">
        <v>7</v>
      </c>
      <c r="B20" s="2" t="s">
        <v>72</v>
      </c>
      <c r="C20" s="2" t="s">
        <v>107</v>
      </c>
      <c r="D20" s="3" t="s">
        <v>14</v>
      </c>
      <c r="E20" s="2">
        <v>10</v>
      </c>
      <c r="F20" s="2">
        <v>3</v>
      </c>
      <c r="G20" s="2">
        <v>2</v>
      </c>
      <c r="H20" s="2">
        <v>3</v>
      </c>
      <c r="I20" s="2">
        <v>1</v>
      </c>
      <c r="J20" s="2"/>
      <c r="K20" s="2"/>
      <c r="L20" s="2"/>
      <c r="M20" s="2"/>
      <c r="N20" s="2"/>
      <c r="O20" s="2">
        <v>1</v>
      </c>
      <c r="P20" s="2"/>
      <c r="Q20" s="2"/>
      <c r="R20" s="2"/>
      <c r="S20" s="2"/>
      <c r="T20" s="2"/>
      <c r="U20" s="2"/>
      <c r="V20" s="2"/>
      <c r="W20" s="2"/>
      <c r="X20" s="2"/>
      <c r="Y20" s="15"/>
    </row>
    <row r="21" spans="1:25" ht="17.25" customHeight="1">
      <c r="A21" s="2"/>
      <c r="B21" s="2"/>
      <c r="C21" s="2" t="s">
        <v>108</v>
      </c>
      <c r="D21" s="3"/>
      <c r="E21" s="2"/>
      <c r="F21" s="2">
        <v>3</v>
      </c>
      <c r="G21" s="2"/>
      <c r="H21" s="2">
        <v>8</v>
      </c>
      <c r="I21" s="2">
        <v>1</v>
      </c>
      <c r="J21" s="2"/>
      <c r="K21" s="2"/>
      <c r="L21" s="2"/>
      <c r="M21" s="2"/>
      <c r="N21" s="2"/>
      <c r="O21" s="2">
        <v>8</v>
      </c>
      <c r="P21" s="2"/>
      <c r="Q21" s="2"/>
      <c r="R21" s="2"/>
      <c r="S21" s="2"/>
      <c r="T21" s="2"/>
      <c r="U21" s="2"/>
      <c r="V21" s="2"/>
      <c r="W21" s="2"/>
      <c r="X21" s="2"/>
      <c r="Y21" s="15">
        <f>SUM(F21:X21)</f>
        <v>20</v>
      </c>
    </row>
    <row r="22" spans="1:25" ht="17.25" customHeight="1">
      <c r="A22" s="2">
        <v>8</v>
      </c>
      <c r="B22" s="2" t="s">
        <v>73</v>
      </c>
      <c r="C22" s="2" t="s">
        <v>107</v>
      </c>
      <c r="D22" s="3" t="s">
        <v>15</v>
      </c>
      <c r="E22" s="2">
        <v>5</v>
      </c>
      <c r="F22" s="2">
        <v>1</v>
      </c>
      <c r="G22" s="2">
        <v>1</v>
      </c>
      <c r="H22" s="2">
        <v>2</v>
      </c>
      <c r="I22" s="2"/>
      <c r="J22" s="2"/>
      <c r="K22" s="2"/>
      <c r="L22" s="2">
        <v>1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5"/>
    </row>
    <row r="23" spans="1:25" ht="17.25" customHeight="1">
      <c r="A23" s="2"/>
      <c r="B23" s="2"/>
      <c r="C23" s="2" t="s">
        <v>108</v>
      </c>
      <c r="D23" s="3"/>
      <c r="E23" s="2"/>
      <c r="F23" s="2"/>
      <c r="G23" s="2"/>
      <c r="H23" s="2">
        <v>3</v>
      </c>
      <c r="I23" s="2"/>
      <c r="J23" s="2"/>
      <c r="K23" s="2"/>
      <c r="L23" s="2">
        <v>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5">
        <f>SUM(F23:X23)</f>
        <v>5</v>
      </c>
    </row>
    <row r="24" spans="1:25" ht="17.25" customHeight="1">
      <c r="A24" s="2">
        <v>9</v>
      </c>
      <c r="B24" s="2" t="s">
        <v>74</v>
      </c>
      <c r="C24" s="2" t="s">
        <v>107</v>
      </c>
      <c r="D24" s="3" t="s">
        <v>75</v>
      </c>
      <c r="E24" s="2">
        <v>5</v>
      </c>
      <c r="F24" s="2">
        <v>2</v>
      </c>
      <c r="G24" s="2">
        <v>1</v>
      </c>
      <c r="H24" s="2">
        <v>1</v>
      </c>
      <c r="I24" s="2"/>
      <c r="J24" s="2"/>
      <c r="K24" s="2">
        <v>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5"/>
    </row>
    <row r="25" spans="1:25" ht="17.25" customHeight="1">
      <c r="A25" s="2"/>
      <c r="B25" s="2"/>
      <c r="C25" s="2" t="s">
        <v>108</v>
      </c>
      <c r="D25" s="3"/>
      <c r="E25" s="2"/>
      <c r="F25" s="2">
        <v>3</v>
      </c>
      <c r="G25" s="2">
        <v>1</v>
      </c>
      <c r="H25" s="2"/>
      <c r="I25" s="2"/>
      <c r="J25" s="2"/>
      <c r="K25" s="2">
        <v>3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5">
        <f>SUM(F25:X25)</f>
        <v>7</v>
      </c>
    </row>
    <row r="26" spans="1:25" ht="17.25" customHeight="1">
      <c r="A26" s="2">
        <v>10</v>
      </c>
      <c r="B26" s="2" t="s">
        <v>76</v>
      </c>
      <c r="C26" s="2" t="s">
        <v>107</v>
      </c>
      <c r="D26" s="3" t="s">
        <v>77</v>
      </c>
      <c r="E26" s="2">
        <v>5</v>
      </c>
      <c r="F26" s="2">
        <v>1</v>
      </c>
      <c r="G26" s="2">
        <v>2</v>
      </c>
      <c r="H26" s="2">
        <v>1</v>
      </c>
      <c r="I26" s="2">
        <v>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5"/>
    </row>
    <row r="27" spans="1:28" ht="17.25" customHeight="1" thickBot="1">
      <c r="A27" s="5"/>
      <c r="B27" s="5"/>
      <c r="C27" s="5" t="s">
        <v>108</v>
      </c>
      <c r="D27" s="7"/>
      <c r="E27" s="5"/>
      <c r="F27" s="5"/>
      <c r="G27" s="5">
        <v>5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21">
        <f>SUM(F27:X27)</f>
        <v>5</v>
      </c>
      <c r="Z27" s="29"/>
      <c r="AA27" s="29"/>
      <c r="AB27" s="29"/>
    </row>
    <row r="28" spans="1:28" s="26" customFormat="1" ht="17.25" customHeight="1">
      <c r="A28" s="22">
        <v>11</v>
      </c>
      <c r="B28" s="23" t="s">
        <v>78</v>
      </c>
      <c r="C28" s="23"/>
      <c r="D28" s="24" t="s">
        <v>79</v>
      </c>
      <c r="E28" s="25">
        <v>10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>
        <v>10</v>
      </c>
      <c r="Q28" s="25"/>
      <c r="R28" s="25"/>
      <c r="S28" s="25"/>
      <c r="T28" s="25"/>
      <c r="U28" s="25"/>
      <c r="V28" s="25"/>
      <c r="W28" s="25"/>
      <c r="X28" s="25"/>
      <c r="Y28" s="30">
        <v>69</v>
      </c>
      <c r="Z28" s="29"/>
      <c r="AA28" s="29"/>
      <c r="AB28" s="29"/>
    </row>
    <row r="29" spans="1:28" s="27" customFormat="1" ht="17.25" customHeight="1">
      <c r="A29" s="2">
        <v>12</v>
      </c>
      <c r="B29" s="9" t="s">
        <v>80</v>
      </c>
      <c r="C29" s="9"/>
      <c r="D29" s="3" t="s">
        <v>81</v>
      </c>
      <c r="E29" s="2">
        <v>5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>
        <v>5</v>
      </c>
      <c r="Q29" s="2"/>
      <c r="R29" s="2"/>
      <c r="S29" s="2"/>
      <c r="T29" s="2"/>
      <c r="U29" s="2"/>
      <c r="V29" s="2"/>
      <c r="W29" s="2"/>
      <c r="X29" s="2"/>
      <c r="Y29" s="15">
        <v>27</v>
      </c>
      <c r="Z29" s="28"/>
      <c r="AA29" s="28"/>
      <c r="AB29" s="28"/>
    </row>
    <row r="30" spans="1:25" ht="17.25" customHeight="1">
      <c r="A30" s="6">
        <v>13</v>
      </c>
      <c r="B30" s="10" t="s">
        <v>82</v>
      </c>
      <c r="C30" s="10"/>
      <c r="D30" s="14" t="s">
        <v>4</v>
      </c>
      <c r="E30" s="6">
        <v>10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>
        <v>10</v>
      </c>
      <c r="Q30" s="6"/>
      <c r="R30" s="6"/>
      <c r="S30" s="6"/>
      <c r="T30" s="6"/>
      <c r="U30" s="6"/>
      <c r="V30" s="6"/>
      <c r="W30" s="6"/>
      <c r="X30" s="6"/>
      <c r="Y30" s="20">
        <v>58</v>
      </c>
    </row>
    <row r="31" spans="1:25" ht="17.25" customHeight="1">
      <c r="A31" s="2">
        <v>14</v>
      </c>
      <c r="B31" s="9" t="s">
        <v>83</v>
      </c>
      <c r="C31" s="9"/>
      <c r="D31" s="3" t="s">
        <v>5</v>
      </c>
      <c r="E31" s="2">
        <v>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>
        <v>5</v>
      </c>
      <c r="Q31" s="2"/>
      <c r="R31" s="2"/>
      <c r="S31" s="2"/>
      <c r="T31" s="2"/>
      <c r="U31" s="2"/>
      <c r="V31" s="2"/>
      <c r="W31" s="2"/>
      <c r="X31" s="2"/>
      <c r="Y31" s="15">
        <v>25</v>
      </c>
    </row>
    <row r="32" spans="1:25" ht="17.25" customHeight="1">
      <c r="A32" s="2">
        <v>15</v>
      </c>
      <c r="B32" s="9" t="s">
        <v>84</v>
      </c>
      <c r="C32" s="9"/>
      <c r="D32" s="3" t="s">
        <v>6</v>
      </c>
      <c r="E32" s="2">
        <v>10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>
        <v>10</v>
      </c>
      <c r="Q32" s="2"/>
      <c r="R32" s="2"/>
      <c r="S32" s="2"/>
      <c r="T32" s="2"/>
      <c r="U32" s="2"/>
      <c r="V32" s="2"/>
      <c r="W32" s="2"/>
      <c r="X32" s="2"/>
      <c r="Y32" s="15">
        <v>57</v>
      </c>
    </row>
    <row r="33" spans="1:25" ht="17.25" customHeight="1">
      <c r="A33" s="2">
        <v>16</v>
      </c>
      <c r="B33" s="9" t="s">
        <v>85</v>
      </c>
      <c r="C33" s="9"/>
      <c r="D33" s="3" t="s">
        <v>7</v>
      </c>
      <c r="E33" s="2">
        <v>10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v>10</v>
      </c>
      <c r="Q33" s="2"/>
      <c r="R33" s="2"/>
      <c r="S33" s="2"/>
      <c r="T33" s="2"/>
      <c r="U33" s="2"/>
      <c r="V33" s="2"/>
      <c r="W33" s="2"/>
      <c r="X33" s="2"/>
      <c r="Y33" s="15">
        <v>61</v>
      </c>
    </row>
    <row r="34" spans="1:25" ht="17.25" customHeight="1">
      <c r="A34" s="2">
        <v>17</v>
      </c>
      <c r="B34" s="9" t="s">
        <v>86</v>
      </c>
      <c r="C34" s="9"/>
      <c r="D34" s="3" t="s">
        <v>8</v>
      </c>
      <c r="E34" s="2">
        <v>10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v>10</v>
      </c>
      <c r="Q34" s="2"/>
      <c r="R34" s="2"/>
      <c r="S34" s="2"/>
      <c r="T34" s="2"/>
      <c r="U34" s="2"/>
      <c r="V34" s="2"/>
      <c r="W34" s="2"/>
      <c r="X34" s="2"/>
      <c r="Y34" s="15">
        <v>69</v>
      </c>
    </row>
    <row r="35" spans="1:25" ht="17.25" customHeight="1" thickBot="1">
      <c r="A35" s="5">
        <v>18</v>
      </c>
      <c r="B35" s="5" t="s">
        <v>87</v>
      </c>
      <c r="C35" s="5"/>
      <c r="D35" s="7" t="s">
        <v>88</v>
      </c>
      <c r="E35" s="5">
        <v>10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>
        <v>10</v>
      </c>
      <c r="Q35" s="5"/>
      <c r="R35" s="5"/>
      <c r="S35" s="5"/>
      <c r="T35" s="5"/>
      <c r="U35" s="5"/>
      <c r="V35" s="5"/>
      <c r="W35" s="5"/>
      <c r="X35" s="5"/>
      <c r="Y35" s="21">
        <v>59</v>
      </c>
    </row>
    <row r="36" spans="1:25" s="32" customFormat="1" ht="16.5" customHeight="1">
      <c r="A36" s="22">
        <v>19</v>
      </c>
      <c r="B36" s="23" t="s">
        <v>89</v>
      </c>
      <c r="C36" s="23" t="s">
        <v>107</v>
      </c>
      <c r="D36" s="31" t="s">
        <v>90</v>
      </c>
      <c r="E36" s="25">
        <v>5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>
        <v>1</v>
      </c>
      <c r="R36" s="25">
        <v>4</v>
      </c>
      <c r="S36" s="25"/>
      <c r="T36" s="25"/>
      <c r="U36" s="25"/>
      <c r="V36" s="25"/>
      <c r="W36" s="25"/>
      <c r="X36" s="25"/>
      <c r="Y36" s="26"/>
    </row>
    <row r="37" spans="1:25" s="33" customFormat="1" ht="16.5" customHeight="1">
      <c r="A37" s="16"/>
      <c r="B37" s="17"/>
      <c r="C37" s="17" t="s">
        <v>108</v>
      </c>
      <c r="D37" s="18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>
        <v>3</v>
      </c>
      <c r="R37" s="16">
        <v>30</v>
      </c>
      <c r="S37" s="16"/>
      <c r="T37" s="16"/>
      <c r="U37" s="16"/>
      <c r="V37" s="16"/>
      <c r="W37" s="16"/>
      <c r="X37" s="16"/>
      <c r="Y37" s="19">
        <f>SUM(Q37:X37)</f>
        <v>33</v>
      </c>
    </row>
    <row r="38" spans="1:25" ht="16.5" customHeight="1">
      <c r="A38" s="6">
        <v>20</v>
      </c>
      <c r="B38" s="10" t="s">
        <v>91</v>
      </c>
      <c r="C38" s="10"/>
      <c r="D38" s="14" t="s">
        <v>92</v>
      </c>
      <c r="E38" s="6">
        <v>10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>
        <v>10</v>
      </c>
      <c r="S38" s="6"/>
      <c r="T38" s="6"/>
      <c r="U38" s="6"/>
      <c r="V38" s="6"/>
      <c r="W38" s="6"/>
      <c r="X38" s="6"/>
      <c r="Y38" s="20">
        <v>70</v>
      </c>
    </row>
    <row r="39" spans="1:25" ht="16.5" customHeight="1">
      <c r="A39" s="2">
        <v>21</v>
      </c>
      <c r="B39" s="9" t="s">
        <v>93</v>
      </c>
      <c r="C39" s="9"/>
      <c r="D39" s="3" t="s">
        <v>16</v>
      </c>
      <c r="E39" s="2">
        <v>5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>
        <v>5</v>
      </c>
      <c r="S39" s="2"/>
      <c r="T39" s="2"/>
      <c r="U39" s="2"/>
      <c r="V39" s="2"/>
      <c r="W39" s="2"/>
      <c r="X39" s="2"/>
      <c r="Y39" s="15">
        <v>35</v>
      </c>
    </row>
    <row r="40" spans="1:25" ht="16.5" customHeight="1">
      <c r="A40" s="2">
        <v>22</v>
      </c>
      <c r="B40" s="9" t="s">
        <v>94</v>
      </c>
      <c r="C40" s="9" t="s">
        <v>107</v>
      </c>
      <c r="D40" s="3" t="s">
        <v>17</v>
      </c>
      <c r="E40" s="2">
        <v>5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>
        <v>1</v>
      </c>
      <c r="R40" s="2">
        <v>4</v>
      </c>
      <c r="S40" s="2"/>
      <c r="T40" s="2"/>
      <c r="U40" s="2"/>
      <c r="V40" s="2"/>
      <c r="W40" s="2"/>
      <c r="X40" s="2"/>
      <c r="Y40" s="15"/>
    </row>
    <row r="41" spans="1:25" ht="16.5" customHeight="1">
      <c r="A41" s="2"/>
      <c r="B41" s="9"/>
      <c r="C41" s="9" t="s">
        <v>108</v>
      </c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v>24</v>
      </c>
      <c r="S41" s="2"/>
      <c r="T41" s="2"/>
      <c r="U41" s="2"/>
      <c r="V41" s="2"/>
      <c r="W41" s="2"/>
      <c r="X41" s="2"/>
      <c r="Y41" s="15">
        <f>SUM(Q41:X41)</f>
        <v>24</v>
      </c>
    </row>
    <row r="42" spans="1:25" ht="16.5" customHeight="1">
      <c r="A42" s="2">
        <v>23</v>
      </c>
      <c r="B42" s="9" t="s">
        <v>95</v>
      </c>
      <c r="C42" s="9"/>
      <c r="D42" s="3" t="s">
        <v>18</v>
      </c>
      <c r="E42" s="2">
        <v>5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>
        <v>5</v>
      </c>
      <c r="S42" s="2"/>
      <c r="T42" s="2"/>
      <c r="U42" s="2"/>
      <c r="V42" s="2"/>
      <c r="W42" s="2"/>
      <c r="X42" s="2"/>
      <c r="Y42" s="15">
        <v>30</v>
      </c>
    </row>
    <row r="43" spans="1:25" ht="16.5" customHeight="1">
      <c r="A43" s="2">
        <v>24</v>
      </c>
      <c r="B43" s="9" t="s">
        <v>96</v>
      </c>
      <c r="C43" s="9"/>
      <c r="D43" s="3" t="s">
        <v>31</v>
      </c>
      <c r="E43" s="2">
        <v>10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10</v>
      </c>
      <c r="S43" s="2"/>
      <c r="T43" s="2"/>
      <c r="U43" s="2"/>
      <c r="V43" s="2"/>
      <c r="W43" s="2"/>
      <c r="X43" s="2"/>
      <c r="Y43" s="15">
        <v>78</v>
      </c>
    </row>
    <row r="44" spans="1:25" ht="16.5" customHeight="1">
      <c r="A44" s="2">
        <v>25</v>
      </c>
      <c r="B44" s="9" t="s">
        <v>97</v>
      </c>
      <c r="C44" s="9"/>
      <c r="D44" s="3" t="s">
        <v>19</v>
      </c>
      <c r="E44" s="2">
        <v>10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>
        <v>10</v>
      </c>
      <c r="S44" s="2"/>
      <c r="T44" s="2"/>
      <c r="U44" s="2"/>
      <c r="V44" s="2"/>
      <c r="W44" s="2"/>
      <c r="X44" s="2"/>
      <c r="Y44" s="15">
        <v>75</v>
      </c>
    </row>
    <row r="45" spans="1:25" s="38" customFormat="1" ht="16.5" customHeight="1" thickBot="1">
      <c r="A45" s="34">
        <v>26</v>
      </c>
      <c r="B45" s="35" t="s">
        <v>98</v>
      </c>
      <c r="C45" s="35"/>
      <c r="D45" s="36" t="s">
        <v>99</v>
      </c>
      <c r="E45" s="34">
        <v>10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>
        <v>10</v>
      </c>
      <c r="S45" s="34"/>
      <c r="T45" s="34"/>
      <c r="U45" s="34"/>
      <c r="V45" s="34"/>
      <c r="W45" s="34"/>
      <c r="X45" s="34"/>
      <c r="Y45" s="37">
        <v>75</v>
      </c>
    </row>
    <row r="46" spans="1:25" ht="16.5" customHeight="1">
      <c r="A46" s="6">
        <v>27</v>
      </c>
      <c r="B46" s="10" t="s">
        <v>86</v>
      </c>
      <c r="C46" s="10"/>
      <c r="D46" s="11" t="s">
        <v>100</v>
      </c>
      <c r="E46" s="6">
        <v>5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>
        <v>5</v>
      </c>
      <c r="T46" s="6"/>
      <c r="U46" s="6"/>
      <c r="V46" s="6"/>
      <c r="W46" s="6"/>
      <c r="X46" s="6"/>
      <c r="Y46" s="20">
        <v>59</v>
      </c>
    </row>
    <row r="47" spans="1:25" ht="16.5" customHeight="1">
      <c r="A47" s="2">
        <v>28</v>
      </c>
      <c r="B47" s="9" t="s">
        <v>87</v>
      </c>
      <c r="C47" s="9"/>
      <c r="D47" s="3" t="s">
        <v>101</v>
      </c>
      <c r="E47" s="2">
        <v>5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>
        <v>5</v>
      </c>
      <c r="T47" s="2"/>
      <c r="U47" s="2"/>
      <c r="V47" s="2"/>
      <c r="W47" s="2"/>
      <c r="X47" s="2"/>
      <c r="Y47" s="15">
        <v>57</v>
      </c>
    </row>
    <row r="48" spans="1:25" ht="16.5" customHeight="1">
      <c r="A48" s="2">
        <v>29</v>
      </c>
      <c r="B48" s="9" t="s">
        <v>97</v>
      </c>
      <c r="C48" s="9"/>
      <c r="D48" s="3" t="s">
        <v>102</v>
      </c>
      <c r="E48" s="2">
        <v>5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>
        <v>5</v>
      </c>
      <c r="T48" s="2"/>
      <c r="U48" s="2"/>
      <c r="V48" s="2"/>
      <c r="W48" s="2"/>
      <c r="X48" s="2"/>
      <c r="Y48" s="15">
        <v>50</v>
      </c>
    </row>
    <row r="49" spans="1:25" s="38" customFormat="1" ht="16.5" customHeight="1" thickBot="1">
      <c r="A49" s="34">
        <v>30</v>
      </c>
      <c r="B49" s="35" t="s">
        <v>84</v>
      </c>
      <c r="C49" s="35"/>
      <c r="D49" s="39" t="s">
        <v>103</v>
      </c>
      <c r="E49" s="34">
        <v>5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>
        <v>5</v>
      </c>
      <c r="T49" s="34"/>
      <c r="U49" s="34"/>
      <c r="V49" s="34"/>
      <c r="W49" s="34"/>
      <c r="X49" s="34"/>
      <c r="Y49" s="37">
        <v>63</v>
      </c>
    </row>
    <row r="50" spans="1:25" ht="16.5" customHeight="1">
      <c r="A50" s="6">
        <v>31</v>
      </c>
      <c r="B50" s="10" t="s">
        <v>104</v>
      </c>
      <c r="C50" s="10"/>
      <c r="D50" s="14" t="s">
        <v>105</v>
      </c>
      <c r="E50" s="6">
        <v>5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20"/>
    </row>
    <row r="51" spans="1:25" ht="16.5" customHeight="1">
      <c r="A51" s="2"/>
      <c r="B51" s="9"/>
      <c r="C51" s="9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>
        <v>1</v>
      </c>
      <c r="X51" s="2"/>
      <c r="Y51" s="15">
        <f>SUM(T51:X51)</f>
        <v>1</v>
      </c>
    </row>
    <row r="52" spans="1:25" ht="16.5" customHeight="1">
      <c r="A52" s="55" t="s">
        <v>64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2">
        <f>SUM(Y9:Y51)</f>
        <v>1266</v>
      </c>
    </row>
  </sheetData>
  <sheetProtection/>
  <mergeCells count="21">
    <mergeCell ref="A52:X52"/>
    <mergeCell ref="E2:X2"/>
    <mergeCell ref="F6:O6"/>
    <mergeCell ref="E6:E7"/>
    <mergeCell ref="P6:P7"/>
    <mergeCell ref="A6:D7"/>
    <mergeCell ref="F4:O4"/>
    <mergeCell ref="A2:A5"/>
    <mergeCell ref="D2:D5"/>
    <mergeCell ref="A1:X1"/>
    <mergeCell ref="T4:X4"/>
    <mergeCell ref="Y3:Y7"/>
    <mergeCell ref="B8:B9"/>
    <mergeCell ref="B2:C5"/>
    <mergeCell ref="E4:E5"/>
    <mergeCell ref="P4:P5"/>
    <mergeCell ref="S6:S7"/>
    <mergeCell ref="S4:S5"/>
    <mergeCell ref="Q4:R4"/>
    <mergeCell ref="Q6:R6"/>
    <mergeCell ref="T6:X6"/>
  </mergeCells>
  <printOptions horizontalCentered="1" verticalCentered="1"/>
  <pageMargins left="0.3937007874015748" right="0.3937007874015748" top="0.1968503937007874" bottom="0.1968503937007874" header="0.5118110236220472" footer="0.5118110236220472"/>
  <pageSetup firstPageNumber="1" useFirstPageNumber="1"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武安市</cp:lastModifiedBy>
  <cp:lastPrinted>2016-07-12T00:36:36Z</cp:lastPrinted>
  <dcterms:created xsi:type="dcterms:W3CDTF">2014-06-25T08:04:55Z</dcterms:created>
  <dcterms:modified xsi:type="dcterms:W3CDTF">2016-07-12T08:14:48Z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