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1" sheetId="1" r:id="rId1"/>
    <sheet name="Sheet2" sheetId="2" r:id="rId2"/>
    <sheet name="Sheet3" sheetId="3" r:id="rId3"/>
  </sheets>
  <calcPr calcId="114210"/>
</workbook>
</file>

<file path=xl/calcChain.xml><?xml version="1.0" encoding="utf-8"?>
<calcChain xmlns="http://schemas.openxmlformats.org/spreadsheetml/2006/main">
  <c r="G4" i="1"/>
  <c r="E4"/>
  <c r="H4"/>
  <c r="G7"/>
  <c r="E7"/>
  <c r="H7"/>
  <c r="G5"/>
  <c r="E5"/>
  <c r="H5"/>
  <c r="G6"/>
  <c r="E6"/>
  <c r="H6"/>
  <c r="G8"/>
  <c r="E8"/>
  <c r="H8"/>
  <c r="E9"/>
</calcChain>
</file>

<file path=xl/sharedStrings.xml><?xml version="1.0" encoding="utf-8"?>
<sst xmlns="http://schemas.openxmlformats.org/spreadsheetml/2006/main" count="33" uniqueCount="24">
  <si>
    <t>准考证号</t>
  </si>
  <si>
    <t>报考职位</t>
  </si>
  <si>
    <t>名次</t>
  </si>
  <si>
    <t>备注</t>
  </si>
  <si>
    <t>边甜甜</t>
  </si>
  <si>
    <t>幼儿教师</t>
  </si>
  <si>
    <t>张肖金</t>
  </si>
  <si>
    <t>张安妮</t>
  </si>
  <si>
    <t>潘丹</t>
  </si>
  <si>
    <t>孙浩</t>
  </si>
  <si>
    <t>赵丽娟</t>
  </si>
  <si>
    <t>综合成绩</t>
    <phoneticPr fontId="1" type="noConversion"/>
  </si>
  <si>
    <t>笔试</t>
    <phoneticPr fontId="1" type="noConversion"/>
  </si>
  <si>
    <t>成绩</t>
  </si>
  <si>
    <t>折合（40％）</t>
    <phoneticPr fontId="1" type="noConversion"/>
  </si>
  <si>
    <t>面试</t>
    <phoneticPr fontId="1" type="noConversion"/>
  </si>
  <si>
    <t>折合（60％）</t>
    <phoneticPr fontId="1" type="noConversion"/>
  </si>
  <si>
    <t>姓名</t>
    <phoneticPr fontId="1" type="noConversion"/>
  </si>
  <si>
    <t>入围体检</t>
    <phoneticPr fontId="1" type="noConversion"/>
  </si>
  <si>
    <t>2016年浦江县教育系统事业单位工作人员公开招聘综合成绩及入围体检人员名单（幼师）</t>
    <phoneticPr fontId="1" type="noConversion"/>
  </si>
  <si>
    <t>放弃</t>
    <phoneticPr fontId="1" type="noConversion"/>
  </si>
  <si>
    <t>/</t>
    <phoneticPr fontId="1" type="noConversion"/>
  </si>
  <si>
    <t>/</t>
    <phoneticPr fontId="1" type="noConversion"/>
  </si>
  <si>
    <t>放弃</t>
    <phoneticPr fontId="1" type="noConversion"/>
  </si>
</sst>
</file>

<file path=xl/styles.xml><?xml version="1.0" encoding="utf-8"?>
<styleSheet xmlns="http://schemas.openxmlformats.org/spreadsheetml/2006/main">
  <numFmts count="1">
    <numFmt numFmtId="176" formatCode="0.00_);[Red]\(0.00\)"/>
  </numFmts>
  <fonts count="5">
    <font>
      <sz val="11"/>
      <color theme="1"/>
      <name val="宋体"/>
      <charset val="134"/>
      <scheme val="minor"/>
    </font>
    <font>
      <sz val="9"/>
      <name val="宋体"/>
      <charset val="134"/>
    </font>
    <font>
      <b/>
      <sz val="14"/>
      <name val="宋体"/>
      <charset val="134"/>
    </font>
    <font>
      <sz val="11"/>
      <name val="宋体"/>
      <charset val="134"/>
    </font>
    <font>
      <sz val="10"/>
      <name val="宋体"/>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Border="1" applyAlignment="1">
      <alignment horizontal="center" vertical="center"/>
    </xf>
    <xf numFmtId="176" fontId="3" fillId="0" borderId="3"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6"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9"/>
  <sheetViews>
    <sheetView tabSelected="1" workbookViewId="0">
      <selection activeCell="J9" sqref="J9"/>
    </sheetView>
  </sheetViews>
  <sheetFormatPr defaultRowHeight="30" customHeight="1"/>
  <cols>
    <col min="1" max="1" width="12.625" customWidth="1"/>
    <col min="2" max="2" width="15.625" customWidth="1"/>
    <col min="3" max="8" width="12.625" customWidth="1"/>
    <col min="9" max="9" width="10.625" customWidth="1"/>
    <col min="10" max="10" width="16" customWidth="1"/>
  </cols>
  <sheetData>
    <row r="1" spans="1:10" ht="45.75" customHeight="1">
      <c r="A1" s="6" t="s">
        <v>19</v>
      </c>
      <c r="B1" s="6"/>
      <c r="C1" s="6"/>
      <c r="D1" s="6"/>
      <c r="E1" s="6"/>
      <c r="F1" s="6"/>
      <c r="G1" s="6"/>
      <c r="H1" s="6"/>
      <c r="I1" s="6"/>
      <c r="J1" s="6"/>
    </row>
    <row r="2" spans="1:10" s="3" customFormat="1" ht="15" customHeight="1">
      <c r="A2" s="9" t="s">
        <v>17</v>
      </c>
      <c r="B2" s="9" t="s">
        <v>0</v>
      </c>
      <c r="C2" s="9" t="s">
        <v>1</v>
      </c>
      <c r="D2" s="7" t="s">
        <v>12</v>
      </c>
      <c r="E2" s="8"/>
      <c r="F2" s="7" t="s">
        <v>15</v>
      </c>
      <c r="G2" s="8"/>
      <c r="H2" s="11" t="s">
        <v>11</v>
      </c>
      <c r="I2" s="9" t="s">
        <v>2</v>
      </c>
      <c r="J2" s="9" t="s">
        <v>3</v>
      </c>
    </row>
    <row r="3" spans="1:10" s="3" customFormat="1" ht="15" customHeight="1">
      <c r="A3" s="10"/>
      <c r="B3" s="10"/>
      <c r="C3" s="10"/>
      <c r="D3" s="2" t="s">
        <v>13</v>
      </c>
      <c r="E3" s="2" t="s">
        <v>14</v>
      </c>
      <c r="F3" s="2" t="s">
        <v>13</v>
      </c>
      <c r="G3" s="2" t="s">
        <v>16</v>
      </c>
      <c r="H3" s="12"/>
      <c r="I3" s="10"/>
      <c r="J3" s="10"/>
    </row>
    <row r="4" spans="1:10" s="3" customFormat="1" ht="30" customHeight="1">
      <c r="A4" s="1" t="s">
        <v>6</v>
      </c>
      <c r="B4" s="4">
        <v>16070517002</v>
      </c>
      <c r="C4" s="1" t="s">
        <v>5</v>
      </c>
      <c r="D4" s="2">
        <v>48</v>
      </c>
      <c r="E4" s="2">
        <f t="shared" ref="E4:E9" si="0">D4*0.4</f>
        <v>19.200000000000003</v>
      </c>
      <c r="F4" s="2">
        <v>90.1</v>
      </c>
      <c r="G4" s="2">
        <f>F4*0.6</f>
        <v>54.059999999999995</v>
      </c>
      <c r="H4" s="2">
        <f>E4+G4</f>
        <v>73.259999999999991</v>
      </c>
      <c r="I4" s="1">
        <v>1</v>
      </c>
      <c r="J4" s="1" t="s">
        <v>18</v>
      </c>
    </row>
    <row r="5" spans="1:10" ht="30" customHeight="1">
      <c r="A5" s="5" t="s">
        <v>8</v>
      </c>
      <c r="B5" s="4">
        <v>16070517031</v>
      </c>
      <c r="C5" s="1" t="s">
        <v>5</v>
      </c>
      <c r="D5" s="2">
        <v>47</v>
      </c>
      <c r="E5" s="2">
        <f t="shared" si="0"/>
        <v>18.8</v>
      </c>
      <c r="F5" s="2">
        <v>86.8</v>
      </c>
      <c r="G5" s="2">
        <f>F5*0.6</f>
        <v>52.08</v>
      </c>
      <c r="H5" s="2">
        <f>E5+G5</f>
        <v>70.88</v>
      </c>
      <c r="I5" s="1">
        <v>2</v>
      </c>
      <c r="J5" s="1" t="s">
        <v>18</v>
      </c>
    </row>
    <row r="6" spans="1:10" ht="30" customHeight="1">
      <c r="A6" s="5" t="s">
        <v>9</v>
      </c>
      <c r="B6" s="4">
        <v>16070517010</v>
      </c>
      <c r="C6" s="1" t="s">
        <v>5</v>
      </c>
      <c r="D6" s="2">
        <v>45</v>
      </c>
      <c r="E6" s="2">
        <f t="shared" si="0"/>
        <v>18</v>
      </c>
      <c r="F6" s="2">
        <v>85.8</v>
      </c>
      <c r="G6" s="2">
        <f>F6*0.6</f>
        <v>51.48</v>
      </c>
      <c r="H6" s="2">
        <f>E6+G6</f>
        <v>69.47999999999999</v>
      </c>
      <c r="I6" s="1">
        <v>3</v>
      </c>
      <c r="J6" s="1" t="s">
        <v>18</v>
      </c>
    </row>
    <row r="7" spans="1:10" s="3" customFormat="1" ht="30" customHeight="1">
      <c r="A7" s="1" t="s">
        <v>7</v>
      </c>
      <c r="B7" s="4">
        <v>16070517003</v>
      </c>
      <c r="C7" s="1" t="s">
        <v>5</v>
      </c>
      <c r="D7" s="2">
        <v>47</v>
      </c>
      <c r="E7" s="2">
        <f t="shared" si="0"/>
        <v>18.8</v>
      </c>
      <c r="F7" s="2">
        <v>77.8</v>
      </c>
      <c r="G7" s="2">
        <f>F7*0.6</f>
        <v>46.68</v>
      </c>
      <c r="H7" s="2">
        <f>E7+G7</f>
        <v>65.48</v>
      </c>
      <c r="I7" s="1">
        <v>4</v>
      </c>
      <c r="J7" s="1"/>
    </row>
    <row r="8" spans="1:10" s="3" customFormat="1" ht="30" customHeight="1">
      <c r="A8" s="1" t="s">
        <v>10</v>
      </c>
      <c r="B8" s="4">
        <v>16070517001</v>
      </c>
      <c r="C8" s="1" t="s">
        <v>5</v>
      </c>
      <c r="D8" s="2">
        <v>43.5</v>
      </c>
      <c r="E8" s="2">
        <f t="shared" si="0"/>
        <v>17.400000000000002</v>
      </c>
      <c r="F8" s="2">
        <v>78</v>
      </c>
      <c r="G8" s="2">
        <f>F8*0.6</f>
        <v>46.8</v>
      </c>
      <c r="H8" s="2">
        <f>E8+G8</f>
        <v>64.2</v>
      </c>
      <c r="I8" s="1">
        <v>5</v>
      </c>
      <c r="J8" s="1"/>
    </row>
    <row r="9" spans="1:10" s="3" customFormat="1" ht="30" customHeight="1">
      <c r="A9" s="1" t="s">
        <v>4</v>
      </c>
      <c r="B9" s="4">
        <v>16070517005</v>
      </c>
      <c r="C9" s="1" t="s">
        <v>5</v>
      </c>
      <c r="D9" s="2">
        <v>50</v>
      </c>
      <c r="E9" s="2">
        <f t="shared" si="0"/>
        <v>20</v>
      </c>
      <c r="F9" s="2" t="s">
        <v>20</v>
      </c>
      <c r="G9" s="2" t="s">
        <v>20</v>
      </c>
      <c r="H9" s="2" t="s">
        <v>21</v>
      </c>
      <c r="I9" s="1" t="s">
        <v>22</v>
      </c>
      <c r="J9" s="1" t="s">
        <v>23</v>
      </c>
    </row>
  </sheetData>
  <mergeCells count="9">
    <mergeCell ref="A1:J1"/>
    <mergeCell ref="D2:E2"/>
    <mergeCell ref="A2:A3"/>
    <mergeCell ref="B2:B3"/>
    <mergeCell ref="C2:C3"/>
    <mergeCell ref="F2:G2"/>
    <mergeCell ref="H2:H3"/>
    <mergeCell ref="I2:I3"/>
    <mergeCell ref="J2:J3"/>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2016-07-14T01:35:42Z</dcterms:modified>
</cp:coreProperties>
</file>