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035" windowHeight="8895" activeTab="0"/>
  </bookViews>
  <sheets>
    <sheet name="新机制" sheetId="1" r:id="rId1"/>
  </sheets>
  <definedNames>
    <definedName name="_xlnm.Print_Titles" localSheetId="0">'新机制'!$1:$3</definedName>
  </definedNames>
  <calcPr fullCalcOnLoad="1"/>
</workbook>
</file>

<file path=xl/sharedStrings.xml><?xml version="1.0" encoding="utf-8"?>
<sst xmlns="http://schemas.openxmlformats.org/spreadsheetml/2006/main" count="676" uniqueCount="314">
  <si>
    <t>学科名称</t>
  </si>
  <si>
    <t>谭超</t>
  </si>
  <si>
    <t>61201011402106</t>
  </si>
  <si>
    <t>小学语文</t>
  </si>
  <si>
    <t>肖舒蕾</t>
  </si>
  <si>
    <t>61201011400105</t>
  </si>
  <si>
    <t>2</t>
  </si>
  <si>
    <t>唐莹</t>
  </si>
  <si>
    <t>61203090302705</t>
  </si>
  <si>
    <t>小学英语</t>
  </si>
  <si>
    <t>黄梦琛</t>
  </si>
  <si>
    <t>61203090303506</t>
  </si>
  <si>
    <t>余婷婷</t>
  </si>
  <si>
    <t>61203090302625</t>
  </si>
  <si>
    <t>6</t>
  </si>
  <si>
    <t>刘琛</t>
  </si>
  <si>
    <t>61203090303105</t>
  </si>
  <si>
    <t>黄友萍</t>
  </si>
  <si>
    <t>61203090302620</t>
  </si>
  <si>
    <t>李佳</t>
  </si>
  <si>
    <t>61203090303429</t>
  </si>
  <si>
    <t>张明凡</t>
  </si>
  <si>
    <t>61203120504502</t>
  </si>
  <si>
    <t>黄晨</t>
  </si>
  <si>
    <t>61203011403607</t>
  </si>
  <si>
    <t>李灿</t>
  </si>
  <si>
    <t>61203011403130</t>
  </si>
  <si>
    <t>肖青</t>
  </si>
  <si>
    <t>61203011403602</t>
  </si>
  <si>
    <t>4</t>
  </si>
  <si>
    <t>周萍</t>
  </si>
  <si>
    <t>61203011403201</t>
  </si>
  <si>
    <t>61206090600503</t>
  </si>
  <si>
    <t>小学音乐</t>
  </si>
  <si>
    <t>张弛</t>
  </si>
  <si>
    <t>61201020702117</t>
  </si>
  <si>
    <t>屠思齐</t>
  </si>
  <si>
    <t>61201011400702</t>
  </si>
  <si>
    <t>孙容容</t>
  </si>
  <si>
    <t>61201011401926</t>
  </si>
  <si>
    <t>陈思佳</t>
  </si>
  <si>
    <t>61201011402014</t>
  </si>
  <si>
    <t>朱晶</t>
  </si>
  <si>
    <t>61201011402026</t>
  </si>
  <si>
    <t>潘斯仪</t>
  </si>
  <si>
    <t>61201090301402</t>
  </si>
  <si>
    <t>5</t>
  </si>
  <si>
    <t>沈静</t>
  </si>
  <si>
    <t>61201090300729</t>
  </si>
  <si>
    <t>赵淑敏</t>
  </si>
  <si>
    <t>61201011401716</t>
  </si>
  <si>
    <t>李帅</t>
  </si>
  <si>
    <t>61201011400111</t>
  </si>
  <si>
    <t>吴远亮</t>
  </si>
  <si>
    <t>61201011400615</t>
  </si>
  <si>
    <t>刘红杰</t>
  </si>
  <si>
    <t>61201011400603</t>
  </si>
  <si>
    <t>施先照</t>
  </si>
  <si>
    <t>61201011402006</t>
  </si>
  <si>
    <t>邓倪艳</t>
  </si>
  <si>
    <t>61201011401618</t>
  </si>
  <si>
    <t>吴翠</t>
  </si>
  <si>
    <t>61201011402408</t>
  </si>
  <si>
    <t>小学数学</t>
  </si>
  <si>
    <t>曾艳</t>
  </si>
  <si>
    <t>61202012701208</t>
  </si>
  <si>
    <t>李玲玲</t>
  </si>
  <si>
    <t>61201090301226</t>
  </si>
  <si>
    <t>吴题</t>
  </si>
  <si>
    <t>61201090300102</t>
  </si>
  <si>
    <t>程亚丽</t>
  </si>
  <si>
    <t>61201090300322</t>
  </si>
  <si>
    <t>3</t>
  </si>
  <si>
    <t>夏天</t>
  </si>
  <si>
    <t>61201110301202</t>
  </si>
  <si>
    <t>田华玉</t>
  </si>
  <si>
    <t>61202012700706</t>
  </si>
  <si>
    <t>倪夏</t>
  </si>
  <si>
    <t>61202012701629</t>
  </si>
  <si>
    <t>张君</t>
  </si>
  <si>
    <t>61202012701128</t>
  </si>
  <si>
    <t>吕淑萍</t>
  </si>
  <si>
    <t>61202090301710</t>
  </si>
  <si>
    <t>金玉叶</t>
  </si>
  <si>
    <t>61203090302719</t>
  </si>
  <si>
    <t>刘利华</t>
  </si>
  <si>
    <t>61203090303301</t>
  </si>
  <si>
    <t>祝青</t>
  </si>
  <si>
    <t>61203110305212</t>
  </si>
  <si>
    <t>张曼</t>
  </si>
  <si>
    <t>61203090303023</t>
  </si>
  <si>
    <t>徐三英</t>
  </si>
  <si>
    <t>61203090303309</t>
  </si>
  <si>
    <t>王吉琴</t>
  </si>
  <si>
    <t>61203940100512</t>
  </si>
  <si>
    <t>汤莎</t>
  </si>
  <si>
    <t>61203090302913</t>
  </si>
  <si>
    <t>刘静雅</t>
  </si>
  <si>
    <t>61203020400823</t>
  </si>
  <si>
    <t>何琪</t>
  </si>
  <si>
    <t>61203011403028</t>
  </si>
  <si>
    <t>占闰桃</t>
  </si>
  <si>
    <t>61203011402827</t>
  </si>
  <si>
    <t>周洁</t>
  </si>
  <si>
    <t>61203011402826</t>
  </si>
  <si>
    <t>韩笑筱</t>
  </si>
  <si>
    <t>61203011403022</t>
  </si>
  <si>
    <t>张亚男</t>
  </si>
  <si>
    <t>61203011403408</t>
  </si>
  <si>
    <t>黎烨</t>
  </si>
  <si>
    <t>61203090302906</t>
  </si>
  <si>
    <t>文婷</t>
  </si>
  <si>
    <t>61203090302928</t>
  </si>
  <si>
    <t>杨君逸</t>
  </si>
  <si>
    <t>61203011402722</t>
  </si>
  <si>
    <t>肖丹</t>
  </si>
  <si>
    <t>61201090300314</t>
  </si>
  <si>
    <t>徐书婷</t>
  </si>
  <si>
    <t>61201090300909</t>
  </si>
  <si>
    <t>姜世马</t>
  </si>
  <si>
    <t>61202090302406</t>
  </si>
  <si>
    <t>毛雪敏</t>
  </si>
  <si>
    <t>61202110303306</t>
  </si>
  <si>
    <t>李雪松</t>
  </si>
  <si>
    <t>61202090302225</t>
  </si>
  <si>
    <t>向丽娟</t>
  </si>
  <si>
    <t>61202012701120</t>
  </si>
  <si>
    <t>周小娣</t>
  </si>
  <si>
    <t>61202280707103</t>
  </si>
  <si>
    <t>邹晓波</t>
  </si>
  <si>
    <t>61202020702303</t>
  </si>
  <si>
    <t>罗辉</t>
  </si>
  <si>
    <t>61202110304219</t>
  </si>
  <si>
    <t>刘翔龙</t>
  </si>
  <si>
    <t>61202090302127</t>
  </si>
  <si>
    <t>雷婷</t>
  </si>
  <si>
    <t>61202090302206</t>
  </si>
  <si>
    <t>丁梦</t>
  </si>
  <si>
    <t>61202090301902</t>
  </si>
  <si>
    <t>鲍程</t>
  </si>
  <si>
    <t>61202110304516</t>
  </si>
  <si>
    <t>余嫚</t>
  </si>
  <si>
    <t>61202090301820</t>
  </si>
  <si>
    <t>戴合祥</t>
  </si>
  <si>
    <t>61202090301916</t>
  </si>
  <si>
    <t>初中生物</t>
  </si>
  <si>
    <t>师斌斌</t>
  </si>
  <si>
    <t>61201011401908</t>
  </si>
  <si>
    <t>孙小红</t>
  </si>
  <si>
    <t>61201030301223</t>
  </si>
  <si>
    <t>叶文耀</t>
  </si>
  <si>
    <t>61201090300904</t>
  </si>
  <si>
    <t>许鑫</t>
  </si>
  <si>
    <t>61205013100208</t>
  </si>
  <si>
    <t>小学科学</t>
  </si>
  <si>
    <t>焦致立</t>
  </si>
  <si>
    <t>61205090600220</t>
  </si>
  <si>
    <t>张念</t>
  </si>
  <si>
    <t>61205090600327</t>
  </si>
  <si>
    <t>吴方</t>
  </si>
  <si>
    <t>61205090600210</t>
  </si>
  <si>
    <t>王炜</t>
  </si>
  <si>
    <t>61205090600325</t>
  </si>
  <si>
    <t>张伦</t>
  </si>
  <si>
    <t>61307090602104</t>
  </si>
  <si>
    <t>初中物理</t>
  </si>
  <si>
    <t>黄迪</t>
  </si>
  <si>
    <t>61307013101310</t>
  </si>
  <si>
    <t>陈礼源</t>
  </si>
  <si>
    <t>61307020402606</t>
  </si>
  <si>
    <t>罗明</t>
  </si>
  <si>
    <t>61307090602109</t>
  </si>
  <si>
    <t>孙成</t>
  </si>
  <si>
    <t>61307020402610</t>
  </si>
  <si>
    <t>初中数学</t>
  </si>
  <si>
    <t>张丰</t>
  </si>
  <si>
    <t>61302090601528</t>
  </si>
  <si>
    <t>陶俊宇</t>
  </si>
  <si>
    <t>61302013201305</t>
  </si>
  <si>
    <t>刘俊杰</t>
  </si>
  <si>
    <t>61302013201430</t>
  </si>
  <si>
    <t>王彩云</t>
  </si>
  <si>
    <t>61302090601520</t>
  </si>
  <si>
    <t>刘丹</t>
  </si>
  <si>
    <t>61302013201511</t>
  </si>
  <si>
    <t>罗亚妮</t>
  </si>
  <si>
    <t>61302013201417</t>
  </si>
  <si>
    <t>徐蜜</t>
  </si>
  <si>
    <t>61203011403717</t>
  </si>
  <si>
    <t>聂璐</t>
  </si>
  <si>
    <t>61302090601530</t>
  </si>
  <si>
    <t>初中化学</t>
  </si>
  <si>
    <t>詹志文</t>
  </si>
  <si>
    <t>61309013202027</t>
  </si>
  <si>
    <t>宾欣</t>
  </si>
  <si>
    <t>61309013202003</t>
  </si>
  <si>
    <t>熊胜男</t>
  </si>
  <si>
    <t>61309013202009</t>
  </si>
  <si>
    <t>胡涛涛</t>
  </si>
  <si>
    <t>61208090601017</t>
  </si>
  <si>
    <t>小学美术</t>
  </si>
  <si>
    <t>吴晓</t>
  </si>
  <si>
    <t>61208013200806</t>
  </si>
  <si>
    <t>黄星</t>
  </si>
  <si>
    <t>61310013101502</t>
  </si>
  <si>
    <t>初中音乐</t>
  </si>
  <si>
    <t>方舟</t>
  </si>
  <si>
    <t>61208013200628</t>
  </si>
  <si>
    <t>胡瑞</t>
  </si>
  <si>
    <t>61208013200911</t>
  </si>
  <si>
    <t>金梦真</t>
  </si>
  <si>
    <t>61208013200914</t>
  </si>
  <si>
    <t>邓奇露</t>
  </si>
  <si>
    <t>61208090601002</t>
  </si>
  <si>
    <t>郭义伟</t>
  </si>
  <si>
    <t>61208013200918</t>
  </si>
  <si>
    <t>李尤雷</t>
  </si>
  <si>
    <t>61207013200324</t>
  </si>
  <si>
    <t>小学体育</t>
  </si>
  <si>
    <t>李文胜</t>
  </si>
  <si>
    <t>61207090600626</t>
  </si>
  <si>
    <t>王倩</t>
  </si>
  <si>
    <t>61308120507408</t>
  </si>
  <si>
    <t>骆威</t>
  </si>
  <si>
    <t>61308090602210</t>
  </si>
  <si>
    <t>张依</t>
  </si>
  <si>
    <t>61308090602218</t>
  </si>
  <si>
    <t>熊鹏</t>
  </si>
  <si>
    <t>61308012702504</t>
  </si>
  <si>
    <t>李恒</t>
  </si>
  <si>
    <t>61201011400820</t>
  </si>
  <si>
    <t>何涛</t>
  </si>
  <si>
    <t>61201011401712</t>
  </si>
  <si>
    <t>宋兰兰</t>
  </si>
  <si>
    <t>61201090300127</t>
  </si>
  <si>
    <t>孟丽</t>
  </si>
  <si>
    <t>61203011402905</t>
  </si>
  <si>
    <t>黄芬</t>
  </si>
  <si>
    <t>61203011402918</t>
  </si>
  <si>
    <t>吴雯</t>
  </si>
  <si>
    <t>61203090302801</t>
  </si>
  <si>
    <t>严琴</t>
  </si>
  <si>
    <t>61207090600609</t>
  </si>
  <si>
    <t>刘娟</t>
  </si>
  <si>
    <t>61207013200126</t>
  </si>
  <si>
    <t>刘晶</t>
  </si>
  <si>
    <t>61208060701717</t>
  </si>
  <si>
    <t>杨喆</t>
  </si>
  <si>
    <t>61208013200822</t>
  </si>
  <si>
    <t>吴涵</t>
  </si>
  <si>
    <t>61207090600612</t>
  </si>
  <si>
    <t>吴杰刚</t>
  </si>
  <si>
    <t>61207013200322</t>
  </si>
  <si>
    <t>史培静</t>
  </si>
  <si>
    <t>61207013200215</t>
  </si>
  <si>
    <t>马硕</t>
  </si>
  <si>
    <t>61207090600812</t>
  </si>
  <si>
    <t>马雅秀</t>
  </si>
  <si>
    <t>61207090600715</t>
  </si>
  <si>
    <t>钟倩</t>
  </si>
  <si>
    <t>61202012700416</t>
  </si>
  <si>
    <t>张苗</t>
  </si>
  <si>
    <t>61202090302305</t>
  </si>
  <si>
    <t>熊诗琦</t>
  </si>
  <si>
    <t>61202090302503</t>
  </si>
  <si>
    <t>张俊</t>
  </si>
  <si>
    <t>61202012701708</t>
  </si>
  <si>
    <t>孙思</t>
  </si>
  <si>
    <t>61303013101105</t>
  </si>
  <si>
    <t>初中英语</t>
  </si>
  <si>
    <t>贺小娟</t>
  </si>
  <si>
    <t>61303013100420</t>
  </si>
  <si>
    <t>陈晨</t>
  </si>
  <si>
    <t>61303013100730</t>
  </si>
  <si>
    <t>万立婷</t>
  </si>
  <si>
    <t>61303020401804</t>
  </si>
  <si>
    <t>黄雁鸣</t>
  </si>
  <si>
    <t>61303013100407</t>
  </si>
  <si>
    <t>高珊珊</t>
  </si>
  <si>
    <t>61205090600309</t>
  </si>
  <si>
    <t>序号</t>
  </si>
  <si>
    <t>姓名</t>
  </si>
  <si>
    <t>准考证号</t>
  </si>
  <si>
    <t>招聘计划</t>
  </si>
  <si>
    <t>教学点小学语文</t>
  </si>
  <si>
    <t>教学点小学数学</t>
  </si>
  <si>
    <t>教学点小学英语</t>
  </si>
  <si>
    <t>教学点小学科学</t>
  </si>
  <si>
    <t>教学点小学体育</t>
  </si>
  <si>
    <t>教学点小学美术</t>
  </si>
  <si>
    <t>招聘岗位类别</t>
  </si>
  <si>
    <t>新机制教师岗位</t>
  </si>
  <si>
    <t>笔试成绩</t>
  </si>
  <si>
    <t>面试成绩</t>
  </si>
  <si>
    <t>笔试折合成绩40%</t>
  </si>
  <si>
    <t>面试折合成绩60%</t>
  </si>
  <si>
    <t>综合成绩</t>
  </si>
  <si>
    <t>综合成绩排名</t>
  </si>
  <si>
    <t>12</t>
  </si>
  <si>
    <t>12</t>
  </si>
  <si>
    <t>17</t>
  </si>
  <si>
    <t>17</t>
  </si>
  <si>
    <t>6</t>
  </si>
  <si>
    <t>1</t>
  </si>
  <si>
    <t>3</t>
  </si>
  <si>
    <t>7</t>
  </si>
  <si>
    <t>7</t>
  </si>
  <si>
    <t>5</t>
  </si>
  <si>
    <t>2</t>
  </si>
  <si>
    <t>4</t>
  </si>
  <si>
    <t>12</t>
  </si>
  <si>
    <t>湖北省2016年农村义务教育学校教师公开招聘汉川市考生综合成绩</t>
  </si>
  <si>
    <t>0</t>
  </si>
  <si>
    <t>小学英语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</si>
</sst>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39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1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181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4.625" style="0" customWidth="1"/>
    <col min="2" max="2" width="8.50390625" style="0" customWidth="1"/>
    <col min="3" max="3" width="17.125" style="0" customWidth="1"/>
    <col min="4" max="4" width="16.375" style="0" customWidth="1"/>
    <col min="5" max="5" width="8.25390625" style="0" customWidth="1"/>
    <col min="6" max="6" width="15.125" style="0" customWidth="1"/>
    <col min="7" max="8" width="7.75390625" style="0" customWidth="1"/>
    <col min="9" max="9" width="9.25390625" style="0" customWidth="1"/>
    <col min="10" max="10" width="7.50390625" style="0" customWidth="1"/>
    <col min="11" max="11" width="8.625" style="0" customWidth="1"/>
    <col min="12" max="12" width="8.125" style="0" customWidth="1"/>
  </cols>
  <sheetData>
    <row r="1" spans="1:12" ht="42" customHeight="1">
      <c r="A1" s="22" t="s">
        <v>311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9:11" s="2" customFormat="1" ht="12">
      <c r="I2" s="23">
        <v>42566</v>
      </c>
      <c r="J2" s="24"/>
      <c r="K2" s="24"/>
    </row>
    <row r="3" spans="1:12" s="5" customFormat="1" ht="24">
      <c r="A3" s="4" t="s">
        <v>280</v>
      </c>
      <c r="B3" s="1" t="s">
        <v>281</v>
      </c>
      <c r="C3" s="1" t="s">
        <v>282</v>
      </c>
      <c r="D3" s="1" t="s">
        <v>0</v>
      </c>
      <c r="E3" s="1" t="s">
        <v>283</v>
      </c>
      <c r="F3" s="1" t="s">
        <v>290</v>
      </c>
      <c r="G3" s="1" t="s">
        <v>292</v>
      </c>
      <c r="H3" s="1" t="s">
        <v>294</v>
      </c>
      <c r="I3" s="1" t="s">
        <v>293</v>
      </c>
      <c r="J3" s="1" t="s">
        <v>295</v>
      </c>
      <c r="K3" s="1" t="s">
        <v>296</v>
      </c>
      <c r="L3" s="1" t="s">
        <v>297</v>
      </c>
    </row>
    <row r="4" spans="1:12" s="5" customFormat="1" ht="19.5" customHeight="1">
      <c r="A4" s="4">
        <v>1</v>
      </c>
      <c r="B4" s="1" t="s">
        <v>68</v>
      </c>
      <c r="C4" s="1" t="s">
        <v>69</v>
      </c>
      <c r="D4" s="1" t="s">
        <v>284</v>
      </c>
      <c r="E4" s="1" t="s">
        <v>310</v>
      </c>
      <c r="F4" s="1" t="s">
        <v>291</v>
      </c>
      <c r="G4" s="15">
        <v>71.65</v>
      </c>
      <c r="H4" s="15">
        <v>28.66</v>
      </c>
      <c r="I4" s="28">
        <v>93.8</v>
      </c>
      <c r="J4" s="28">
        <f>I4*0.6</f>
        <v>56.279999999999994</v>
      </c>
      <c r="K4" s="14">
        <f>H4+J4</f>
        <v>84.94</v>
      </c>
      <c r="L4" s="26">
        <v>1</v>
      </c>
    </row>
    <row r="5" spans="1:12" s="5" customFormat="1" ht="19.5" customHeight="1">
      <c r="A5" s="4">
        <v>2</v>
      </c>
      <c r="B5" s="1" t="s">
        <v>53</v>
      </c>
      <c r="C5" s="1" t="s">
        <v>54</v>
      </c>
      <c r="D5" s="1" t="s">
        <v>284</v>
      </c>
      <c r="E5" s="1" t="s">
        <v>298</v>
      </c>
      <c r="F5" s="1" t="s">
        <v>291</v>
      </c>
      <c r="G5" s="15">
        <v>62.4</v>
      </c>
      <c r="H5" s="15">
        <v>24.96</v>
      </c>
      <c r="I5" s="28">
        <v>95.4</v>
      </c>
      <c r="J5" s="29">
        <f>I5*0.6</f>
        <v>57.24</v>
      </c>
      <c r="K5" s="15">
        <f>H5+J5</f>
        <v>82.2</v>
      </c>
      <c r="L5" s="26">
        <v>2</v>
      </c>
    </row>
    <row r="6" spans="1:12" s="5" customFormat="1" ht="19.5" customHeight="1">
      <c r="A6" s="4">
        <v>3</v>
      </c>
      <c r="B6" s="1" t="s">
        <v>61</v>
      </c>
      <c r="C6" s="1" t="s">
        <v>62</v>
      </c>
      <c r="D6" s="1" t="s">
        <v>284</v>
      </c>
      <c r="E6" s="1" t="s">
        <v>298</v>
      </c>
      <c r="F6" s="1" t="s">
        <v>291</v>
      </c>
      <c r="G6" s="15">
        <v>62.85</v>
      </c>
      <c r="H6" s="15">
        <v>25.14</v>
      </c>
      <c r="I6" s="28">
        <v>95</v>
      </c>
      <c r="J6" s="29">
        <f>I6*0.6</f>
        <v>57</v>
      </c>
      <c r="K6" s="15">
        <f>H6+J6</f>
        <v>82.14</v>
      </c>
      <c r="L6" s="26">
        <v>3</v>
      </c>
    </row>
    <row r="7" spans="1:12" s="5" customFormat="1" ht="19.5" customHeight="1">
      <c r="A7" s="4">
        <v>4</v>
      </c>
      <c r="B7" s="1" t="s">
        <v>51</v>
      </c>
      <c r="C7" s="1" t="s">
        <v>52</v>
      </c>
      <c r="D7" s="1" t="s">
        <v>284</v>
      </c>
      <c r="E7" s="1" t="s">
        <v>298</v>
      </c>
      <c r="F7" s="1" t="s">
        <v>291</v>
      </c>
      <c r="G7" s="15">
        <v>59.6</v>
      </c>
      <c r="H7" s="15">
        <v>23.84</v>
      </c>
      <c r="I7" s="28">
        <v>95.6</v>
      </c>
      <c r="J7" s="29">
        <f>I7*0.6</f>
        <v>57.35999999999999</v>
      </c>
      <c r="K7" s="15">
        <f>H7+J7</f>
        <v>81.19999999999999</v>
      </c>
      <c r="L7" s="26">
        <v>4</v>
      </c>
    </row>
    <row r="8" spans="1:12" s="5" customFormat="1" ht="19.5" customHeight="1">
      <c r="A8" s="4">
        <v>5</v>
      </c>
      <c r="B8" s="1" t="s">
        <v>59</v>
      </c>
      <c r="C8" s="1" t="s">
        <v>60</v>
      </c>
      <c r="D8" s="1" t="s">
        <v>284</v>
      </c>
      <c r="E8" s="1" t="s">
        <v>298</v>
      </c>
      <c r="F8" s="1" t="s">
        <v>291</v>
      </c>
      <c r="G8" s="15">
        <v>63.35</v>
      </c>
      <c r="H8" s="15">
        <v>25.34</v>
      </c>
      <c r="I8" s="28">
        <v>93</v>
      </c>
      <c r="J8" s="29">
        <f>I8*0.6</f>
        <v>55.8</v>
      </c>
      <c r="K8" s="15">
        <f>H8+J8</f>
        <v>81.14</v>
      </c>
      <c r="L8" s="26">
        <v>5</v>
      </c>
    </row>
    <row r="9" spans="1:12" s="5" customFormat="1" ht="19.5" customHeight="1">
      <c r="A9" s="4">
        <v>6</v>
      </c>
      <c r="B9" s="1" t="s">
        <v>70</v>
      </c>
      <c r="C9" s="1" t="s">
        <v>71</v>
      </c>
      <c r="D9" s="1" t="s">
        <v>284</v>
      </c>
      <c r="E9" s="1" t="s">
        <v>299</v>
      </c>
      <c r="F9" s="1" t="s">
        <v>291</v>
      </c>
      <c r="G9" s="15">
        <v>64.1</v>
      </c>
      <c r="H9" s="15">
        <v>25.64</v>
      </c>
      <c r="I9" s="28">
        <v>92.2</v>
      </c>
      <c r="J9" s="29">
        <f>I9*0.6</f>
        <v>55.32</v>
      </c>
      <c r="K9" s="15">
        <f>H9+J9</f>
        <v>80.96000000000001</v>
      </c>
      <c r="L9" s="26">
        <v>6</v>
      </c>
    </row>
    <row r="10" spans="1:12" s="5" customFormat="1" ht="19.5" customHeight="1">
      <c r="A10" s="4">
        <v>7</v>
      </c>
      <c r="B10" s="1" t="s">
        <v>73</v>
      </c>
      <c r="C10" s="1" t="s">
        <v>74</v>
      </c>
      <c r="D10" s="1" t="s">
        <v>284</v>
      </c>
      <c r="E10" s="1" t="s">
        <v>298</v>
      </c>
      <c r="F10" s="1" t="s">
        <v>291</v>
      </c>
      <c r="G10" s="15">
        <v>61.55</v>
      </c>
      <c r="H10" s="15">
        <v>24.62</v>
      </c>
      <c r="I10" s="28">
        <v>92.6</v>
      </c>
      <c r="J10" s="29">
        <f>I10*0.6</f>
        <v>55.559999999999995</v>
      </c>
      <c r="K10" s="15">
        <f>H10+J10</f>
        <v>80.17999999999999</v>
      </c>
      <c r="L10" s="26">
        <v>7</v>
      </c>
    </row>
    <row r="11" spans="1:12" s="5" customFormat="1" ht="19.5" customHeight="1">
      <c r="A11" s="4">
        <v>8</v>
      </c>
      <c r="B11" s="1" t="s">
        <v>150</v>
      </c>
      <c r="C11" s="1" t="s">
        <v>151</v>
      </c>
      <c r="D11" s="1" t="s">
        <v>284</v>
      </c>
      <c r="E11" s="1" t="s">
        <v>298</v>
      </c>
      <c r="F11" s="1" t="s">
        <v>291</v>
      </c>
      <c r="G11" s="15">
        <v>59.2</v>
      </c>
      <c r="H11" s="15">
        <v>23.68</v>
      </c>
      <c r="I11" s="28">
        <v>93.8</v>
      </c>
      <c r="J11" s="29">
        <f>I11*0.6</f>
        <v>56.279999999999994</v>
      </c>
      <c r="K11" s="15">
        <f>H11+J11</f>
        <v>79.96</v>
      </c>
      <c r="L11" s="26">
        <v>8</v>
      </c>
    </row>
    <row r="12" spans="1:12" s="5" customFormat="1" ht="19.5" customHeight="1">
      <c r="A12" s="4">
        <v>9</v>
      </c>
      <c r="B12" s="1" t="s">
        <v>55</v>
      </c>
      <c r="C12" s="1" t="s">
        <v>56</v>
      </c>
      <c r="D12" s="1" t="s">
        <v>284</v>
      </c>
      <c r="E12" s="1" t="s">
        <v>298</v>
      </c>
      <c r="F12" s="1" t="s">
        <v>291</v>
      </c>
      <c r="G12" s="15">
        <v>60.7</v>
      </c>
      <c r="H12" s="15">
        <v>24.28</v>
      </c>
      <c r="I12" s="28">
        <v>92.2</v>
      </c>
      <c r="J12" s="29">
        <f>I12*0.6</f>
        <v>55.32</v>
      </c>
      <c r="K12" s="15">
        <f>H12+J12</f>
        <v>79.6</v>
      </c>
      <c r="L12" s="26">
        <v>9</v>
      </c>
    </row>
    <row r="13" spans="1:12" s="5" customFormat="1" ht="19.5" customHeight="1">
      <c r="A13" s="4">
        <v>10</v>
      </c>
      <c r="B13" s="1" t="s">
        <v>146</v>
      </c>
      <c r="C13" s="1" t="s">
        <v>147</v>
      </c>
      <c r="D13" s="1" t="s">
        <v>284</v>
      </c>
      <c r="E13" s="1" t="s">
        <v>298</v>
      </c>
      <c r="F13" s="1" t="s">
        <v>291</v>
      </c>
      <c r="G13" s="15">
        <v>59.05</v>
      </c>
      <c r="H13" s="15">
        <v>23.62</v>
      </c>
      <c r="I13" s="28">
        <v>92.2</v>
      </c>
      <c r="J13" s="29">
        <f>I13*0.6</f>
        <v>55.32</v>
      </c>
      <c r="K13" s="15">
        <f>H13+J13</f>
        <v>78.94</v>
      </c>
      <c r="L13" s="26">
        <v>10</v>
      </c>
    </row>
    <row r="14" spans="1:12" s="5" customFormat="1" ht="19.5" customHeight="1">
      <c r="A14" s="4">
        <v>11</v>
      </c>
      <c r="B14" s="1" t="s">
        <v>57</v>
      </c>
      <c r="C14" s="1" t="s">
        <v>58</v>
      </c>
      <c r="D14" s="1" t="s">
        <v>284</v>
      </c>
      <c r="E14" s="1" t="s">
        <v>298</v>
      </c>
      <c r="F14" s="1" t="s">
        <v>291</v>
      </c>
      <c r="G14" s="15">
        <v>56.65</v>
      </c>
      <c r="H14" s="15">
        <v>22.66</v>
      </c>
      <c r="I14" s="28">
        <v>92.8</v>
      </c>
      <c r="J14" s="29">
        <f>I14*0.6</f>
        <v>55.68</v>
      </c>
      <c r="K14" s="15">
        <f>H14+J14</f>
        <v>78.34</v>
      </c>
      <c r="L14" s="26">
        <v>11</v>
      </c>
    </row>
    <row r="15" spans="1:12" s="5" customFormat="1" ht="19.5" customHeight="1">
      <c r="A15" s="4">
        <v>12</v>
      </c>
      <c r="B15" s="1" t="s">
        <v>148</v>
      </c>
      <c r="C15" s="1" t="s">
        <v>149</v>
      </c>
      <c r="D15" s="1" t="s">
        <v>284</v>
      </c>
      <c r="E15" s="1" t="s">
        <v>298</v>
      </c>
      <c r="F15" s="1" t="s">
        <v>291</v>
      </c>
      <c r="G15" s="15">
        <v>63.05</v>
      </c>
      <c r="H15" s="15">
        <v>25.22</v>
      </c>
      <c r="I15" s="28">
        <v>87.8</v>
      </c>
      <c r="J15" s="29">
        <f>I15*0.6</f>
        <v>52.68</v>
      </c>
      <c r="K15" s="15">
        <f>H15+J15</f>
        <v>77.9</v>
      </c>
      <c r="L15" s="26">
        <v>12</v>
      </c>
    </row>
    <row r="16" spans="1:12" s="5" customFormat="1" ht="19.5" customHeight="1" thickBot="1">
      <c r="A16" s="8">
        <v>13</v>
      </c>
      <c r="B16" s="9" t="s">
        <v>66</v>
      </c>
      <c r="C16" s="9" t="s">
        <v>67</v>
      </c>
      <c r="D16" s="9" t="s">
        <v>284</v>
      </c>
      <c r="E16" s="9" t="s">
        <v>298</v>
      </c>
      <c r="F16" s="9" t="s">
        <v>291</v>
      </c>
      <c r="G16" s="16">
        <v>57.85</v>
      </c>
      <c r="H16" s="16">
        <v>23.14</v>
      </c>
      <c r="I16" s="30">
        <v>90.6</v>
      </c>
      <c r="J16" s="31">
        <f>I16*0.6</f>
        <v>54.35999999999999</v>
      </c>
      <c r="K16" s="16">
        <f>H16+J16</f>
        <v>77.5</v>
      </c>
      <c r="L16" s="27">
        <v>13</v>
      </c>
    </row>
    <row r="17" spans="1:12" s="5" customFormat="1" ht="19.5" customHeight="1">
      <c r="A17" s="6">
        <v>14</v>
      </c>
      <c r="B17" s="7" t="s">
        <v>133</v>
      </c>
      <c r="C17" s="7" t="s">
        <v>134</v>
      </c>
      <c r="D17" s="7" t="s">
        <v>285</v>
      </c>
      <c r="E17" s="7" t="s">
        <v>301</v>
      </c>
      <c r="F17" s="7" t="s">
        <v>291</v>
      </c>
      <c r="G17" s="17">
        <v>76.15</v>
      </c>
      <c r="H17" s="17">
        <v>30.46</v>
      </c>
      <c r="I17" s="34">
        <v>92.2</v>
      </c>
      <c r="J17" s="35">
        <f>I17*0.6</f>
        <v>55.32</v>
      </c>
      <c r="K17" s="17">
        <f>H17+J17</f>
        <v>85.78</v>
      </c>
      <c r="L17" s="32">
        <v>1</v>
      </c>
    </row>
    <row r="18" spans="1:12" s="5" customFormat="1" ht="19.5" customHeight="1">
      <c r="A18" s="4">
        <v>15</v>
      </c>
      <c r="B18" s="3" t="s">
        <v>121</v>
      </c>
      <c r="C18" s="3" t="s">
        <v>122</v>
      </c>
      <c r="D18" s="1" t="s">
        <v>285</v>
      </c>
      <c r="E18" s="1" t="s">
        <v>300</v>
      </c>
      <c r="F18" s="1" t="s">
        <v>291</v>
      </c>
      <c r="G18" s="18">
        <v>69.75</v>
      </c>
      <c r="H18" s="18">
        <v>27.9</v>
      </c>
      <c r="I18" s="36">
        <v>95.8</v>
      </c>
      <c r="J18" s="37">
        <f>I18*0.6</f>
        <v>57.48</v>
      </c>
      <c r="K18" s="18">
        <f>H18+J18</f>
        <v>85.38</v>
      </c>
      <c r="L18" s="33">
        <v>2</v>
      </c>
    </row>
    <row r="19" spans="1:12" s="5" customFormat="1" ht="19.5" customHeight="1">
      <c r="A19" s="4">
        <v>16</v>
      </c>
      <c r="B19" s="1" t="s">
        <v>64</v>
      </c>
      <c r="C19" s="1" t="s">
        <v>65</v>
      </c>
      <c r="D19" s="1" t="s">
        <v>285</v>
      </c>
      <c r="E19" s="1" t="s">
        <v>301</v>
      </c>
      <c r="F19" s="1" t="s">
        <v>291</v>
      </c>
      <c r="G19" s="15">
        <v>74.65</v>
      </c>
      <c r="H19" s="15">
        <v>29.86</v>
      </c>
      <c r="I19" s="28">
        <v>92.2</v>
      </c>
      <c r="J19" s="29">
        <f>I19*0.6</f>
        <v>55.32</v>
      </c>
      <c r="K19" s="15">
        <f>H19+J19</f>
        <v>85.18</v>
      </c>
      <c r="L19" s="26">
        <v>3</v>
      </c>
    </row>
    <row r="20" spans="1:12" s="5" customFormat="1" ht="19.5" customHeight="1">
      <c r="A20" s="4">
        <v>17</v>
      </c>
      <c r="B20" s="1" t="s">
        <v>139</v>
      </c>
      <c r="C20" s="1" t="s">
        <v>140</v>
      </c>
      <c r="D20" s="1" t="s">
        <v>285</v>
      </c>
      <c r="E20" s="1" t="s">
        <v>300</v>
      </c>
      <c r="F20" s="1" t="s">
        <v>291</v>
      </c>
      <c r="G20" s="15">
        <v>66.35</v>
      </c>
      <c r="H20" s="15">
        <v>26.54</v>
      </c>
      <c r="I20" s="28">
        <v>96</v>
      </c>
      <c r="J20" s="29">
        <f>I20*0.6</f>
        <v>57.599999999999994</v>
      </c>
      <c r="K20" s="15">
        <f>H20+J20</f>
        <v>84.13999999999999</v>
      </c>
      <c r="L20" s="33">
        <v>4</v>
      </c>
    </row>
    <row r="21" spans="1:12" s="5" customFormat="1" ht="19.5" customHeight="1">
      <c r="A21" s="4">
        <v>18</v>
      </c>
      <c r="B21" s="1" t="s">
        <v>125</v>
      </c>
      <c r="C21" s="1" t="s">
        <v>126</v>
      </c>
      <c r="D21" s="1" t="s">
        <v>285</v>
      </c>
      <c r="E21" s="1" t="s">
        <v>300</v>
      </c>
      <c r="F21" s="1" t="s">
        <v>291</v>
      </c>
      <c r="G21" s="15">
        <v>72.85</v>
      </c>
      <c r="H21" s="15">
        <v>29.14</v>
      </c>
      <c r="I21" s="28">
        <v>91.6</v>
      </c>
      <c r="J21" s="29">
        <f>I21*0.6</f>
        <v>54.959999999999994</v>
      </c>
      <c r="K21" s="15">
        <f>H21+J21</f>
        <v>84.1</v>
      </c>
      <c r="L21" s="26">
        <v>5</v>
      </c>
    </row>
    <row r="22" spans="1:12" s="5" customFormat="1" ht="19.5" customHeight="1">
      <c r="A22" s="4">
        <v>19</v>
      </c>
      <c r="B22" s="1" t="s">
        <v>137</v>
      </c>
      <c r="C22" s="1" t="s">
        <v>138</v>
      </c>
      <c r="D22" s="1" t="s">
        <v>285</v>
      </c>
      <c r="E22" s="1" t="s">
        <v>300</v>
      </c>
      <c r="F22" s="1" t="s">
        <v>291</v>
      </c>
      <c r="G22" s="15">
        <v>64.2</v>
      </c>
      <c r="H22" s="15">
        <v>25.68</v>
      </c>
      <c r="I22" s="28">
        <v>96.4</v>
      </c>
      <c r="J22" s="29">
        <f>I22*0.6</f>
        <v>57.84</v>
      </c>
      <c r="K22" s="15">
        <f>H22+J22</f>
        <v>83.52000000000001</v>
      </c>
      <c r="L22" s="33">
        <v>6</v>
      </c>
    </row>
    <row r="23" spans="1:12" s="5" customFormat="1" ht="19.5" customHeight="1">
      <c r="A23" s="4">
        <v>20</v>
      </c>
      <c r="B23" s="1" t="s">
        <v>141</v>
      </c>
      <c r="C23" s="1" t="s">
        <v>142</v>
      </c>
      <c r="D23" s="1" t="s">
        <v>285</v>
      </c>
      <c r="E23" s="1" t="s">
        <v>300</v>
      </c>
      <c r="F23" s="1" t="s">
        <v>291</v>
      </c>
      <c r="G23" s="15">
        <v>69</v>
      </c>
      <c r="H23" s="15">
        <v>27.6</v>
      </c>
      <c r="I23" s="28">
        <v>92.2</v>
      </c>
      <c r="J23" s="29">
        <f>I23*0.6</f>
        <v>55.32</v>
      </c>
      <c r="K23" s="15">
        <f>H23+J23</f>
        <v>82.92</v>
      </c>
      <c r="L23" s="26">
        <v>7</v>
      </c>
    </row>
    <row r="24" spans="1:12" s="5" customFormat="1" ht="19.5" customHeight="1">
      <c r="A24" s="4">
        <v>21</v>
      </c>
      <c r="B24" s="3" t="s">
        <v>127</v>
      </c>
      <c r="C24" s="3" t="s">
        <v>128</v>
      </c>
      <c r="D24" s="1" t="s">
        <v>285</v>
      </c>
      <c r="E24" s="1" t="s">
        <v>300</v>
      </c>
      <c r="F24" s="1" t="s">
        <v>291</v>
      </c>
      <c r="G24" s="18">
        <v>65.5</v>
      </c>
      <c r="H24" s="18">
        <v>26.2</v>
      </c>
      <c r="I24" s="36">
        <v>92</v>
      </c>
      <c r="J24" s="37">
        <f>I24*0.6</f>
        <v>55.199999999999996</v>
      </c>
      <c r="K24" s="18">
        <f>H24+J24</f>
        <v>81.39999999999999</v>
      </c>
      <c r="L24" s="33">
        <v>8</v>
      </c>
    </row>
    <row r="25" spans="1:12" s="5" customFormat="1" ht="19.5" customHeight="1">
      <c r="A25" s="4">
        <v>22</v>
      </c>
      <c r="B25" s="1" t="s">
        <v>143</v>
      </c>
      <c r="C25" s="1" t="s">
        <v>144</v>
      </c>
      <c r="D25" s="1" t="s">
        <v>285</v>
      </c>
      <c r="E25" s="1" t="s">
        <v>300</v>
      </c>
      <c r="F25" s="1" t="s">
        <v>291</v>
      </c>
      <c r="G25" s="15">
        <v>57.8</v>
      </c>
      <c r="H25" s="15">
        <v>23.12</v>
      </c>
      <c r="I25" s="28">
        <v>93.8</v>
      </c>
      <c r="J25" s="29">
        <f>I25*0.6</f>
        <v>56.279999999999994</v>
      </c>
      <c r="K25" s="15">
        <f>H25+J25</f>
        <v>79.39999999999999</v>
      </c>
      <c r="L25" s="26">
        <v>9</v>
      </c>
    </row>
    <row r="26" spans="1:12" s="5" customFormat="1" ht="19.5" customHeight="1">
      <c r="A26" s="4">
        <v>23</v>
      </c>
      <c r="B26" s="1" t="s">
        <v>135</v>
      </c>
      <c r="C26" s="1" t="s">
        <v>136</v>
      </c>
      <c r="D26" s="1" t="s">
        <v>285</v>
      </c>
      <c r="E26" s="1" t="s">
        <v>300</v>
      </c>
      <c r="F26" s="1" t="s">
        <v>291</v>
      </c>
      <c r="G26" s="15">
        <v>58</v>
      </c>
      <c r="H26" s="15">
        <v>23.2</v>
      </c>
      <c r="I26" s="28">
        <v>93.4</v>
      </c>
      <c r="J26" s="29">
        <f>I26*0.6</f>
        <v>56.04</v>
      </c>
      <c r="K26" s="15">
        <f>H26+J26</f>
        <v>79.24</v>
      </c>
      <c r="L26" s="33">
        <v>10</v>
      </c>
    </row>
    <row r="27" spans="1:12" s="5" customFormat="1" ht="19.5" customHeight="1">
      <c r="A27" s="4">
        <v>24</v>
      </c>
      <c r="B27" s="1" t="s">
        <v>119</v>
      </c>
      <c r="C27" s="1" t="s">
        <v>120</v>
      </c>
      <c r="D27" s="1" t="s">
        <v>285</v>
      </c>
      <c r="E27" s="1" t="s">
        <v>300</v>
      </c>
      <c r="F27" s="1" t="s">
        <v>291</v>
      </c>
      <c r="G27" s="15">
        <v>55.25</v>
      </c>
      <c r="H27" s="15">
        <v>22.1</v>
      </c>
      <c r="I27" s="28">
        <v>93.4</v>
      </c>
      <c r="J27" s="29">
        <f>I27*0.6</f>
        <v>56.04</v>
      </c>
      <c r="K27" s="15">
        <f>H27+J27</f>
        <v>78.14</v>
      </c>
      <c r="L27" s="26">
        <v>11</v>
      </c>
    </row>
    <row r="28" spans="1:12" s="5" customFormat="1" ht="19.5" customHeight="1">
      <c r="A28" s="4">
        <v>25</v>
      </c>
      <c r="B28" s="1" t="s">
        <v>129</v>
      </c>
      <c r="C28" s="1" t="s">
        <v>130</v>
      </c>
      <c r="D28" s="1" t="s">
        <v>285</v>
      </c>
      <c r="E28" s="1" t="s">
        <v>300</v>
      </c>
      <c r="F28" s="1" t="s">
        <v>291</v>
      </c>
      <c r="G28" s="15">
        <v>51.5</v>
      </c>
      <c r="H28" s="15">
        <v>20.6</v>
      </c>
      <c r="I28" s="28">
        <v>90.6</v>
      </c>
      <c r="J28" s="29">
        <f>I28*0.6</f>
        <v>54.35999999999999</v>
      </c>
      <c r="K28" s="15">
        <f>H28+J28</f>
        <v>74.96</v>
      </c>
      <c r="L28" s="33">
        <v>12</v>
      </c>
    </row>
    <row r="29" spans="1:12" s="5" customFormat="1" ht="19.5" customHeight="1">
      <c r="A29" s="4">
        <v>26</v>
      </c>
      <c r="B29" s="1" t="s">
        <v>131</v>
      </c>
      <c r="C29" s="1" t="s">
        <v>132</v>
      </c>
      <c r="D29" s="1" t="s">
        <v>285</v>
      </c>
      <c r="E29" s="1" t="s">
        <v>300</v>
      </c>
      <c r="F29" s="1" t="s">
        <v>291</v>
      </c>
      <c r="G29" s="15">
        <v>49.15</v>
      </c>
      <c r="H29" s="15">
        <v>19.66</v>
      </c>
      <c r="I29" s="28">
        <v>87</v>
      </c>
      <c r="J29" s="29">
        <f>I29*0.6</f>
        <v>52.199999999999996</v>
      </c>
      <c r="K29" s="15">
        <f>H29+J29</f>
        <v>71.86</v>
      </c>
      <c r="L29" s="26">
        <v>13</v>
      </c>
    </row>
    <row r="30" spans="1:12" s="5" customFormat="1" ht="19.5" customHeight="1" thickBot="1">
      <c r="A30" s="8">
        <v>27</v>
      </c>
      <c r="B30" s="9" t="s">
        <v>123</v>
      </c>
      <c r="C30" s="9" t="s">
        <v>124</v>
      </c>
      <c r="D30" s="9" t="s">
        <v>285</v>
      </c>
      <c r="E30" s="9" t="s">
        <v>300</v>
      </c>
      <c r="F30" s="9" t="s">
        <v>291</v>
      </c>
      <c r="G30" s="16">
        <v>67.1</v>
      </c>
      <c r="H30" s="16">
        <v>26.84</v>
      </c>
      <c r="I30" s="13" t="s">
        <v>312</v>
      </c>
      <c r="J30" s="9">
        <f>I30*0.6</f>
        <v>0</v>
      </c>
      <c r="K30" s="16">
        <f>H30+J30</f>
        <v>26.84</v>
      </c>
      <c r="L30" s="27">
        <v>14</v>
      </c>
    </row>
    <row r="31" spans="1:12" s="5" customFormat="1" ht="19.5" customHeight="1">
      <c r="A31" s="6">
        <v>28</v>
      </c>
      <c r="B31" s="7" t="s">
        <v>95</v>
      </c>
      <c r="C31" s="7" t="s">
        <v>96</v>
      </c>
      <c r="D31" s="7" t="s">
        <v>286</v>
      </c>
      <c r="E31" s="7" t="s">
        <v>14</v>
      </c>
      <c r="F31" s="7" t="s">
        <v>291</v>
      </c>
      <c r="G31" s="17">
        <v>60.85</v>
      </c>
      <c r="H31" s="17">
        <v>24.34</v>
      </c>
      <c r="I31" s="34">
        <v>98.2</v>
      </c>
      <c r="J31" s="35">
        <f>I31*0.6</f>
        <v>58.92</v>
      </c>
      <c r="K31" s="17">
        <f>H31+J31</f>
        <v>83.26</v>
      </c>
      <c r="L31" s="32">
        <v>1</v>
      </c>
    </row>
    <row r="32" spans="1:12" s="5" customFormat="1" ht="19.5" customHeight="1">
      <c r="A32" s="4">
        <v>29</v>
      </c>
      <c r="B32" s="1" t="s">
        <v>235</v>
      </c>
      <c r="C32" s="1" t="s">
        <v>236</v>
      </c>
      <c r="D32" s="1" t="s">
        <v>286</v>
      </c>
      <c r="E32" s="1" t="s">
        <v>302</v>
      </c>
      <c r="F32" s="1" t="s">
        <v>291</v>
      </c>
      <c r="G32" s="15">
        <v>65.65</v>
      </c>
      <c r="H32" s="15">
        <v>26.26</v>
      </c>
      <c r="I32" s="28">
        <v>93.4</v>
      </c>
      <c r="J32" s="29">
        <f>I32*0.6</f>
        <v>56.04</v>
      </c>
      <c r="K32" s="15">
        <f>H32+J32</f>
        <v>82.3</v>
      </c>
      <c r="L32" s="26">
        <v>2</v>
      </c>
    </row>
    <row r="33" spans="1:12" s="5" customFormat="1" ht="19.5" customHeight="1">
      <c r="A33" s="4">
        <v>30</v>
      </c>
      <c r="B33" s="1" t="s">
        <v>89</v>
      </c>
      <c r="C33" s="1" t="s">
        <v>90</v>
      </c>
      <c r="D33" s="1" t="s">
        <v>286</v>
      </c>
      <c r="E33" s="1" t="s">
        <v>14</v>
      </c>
      <c r="F33" s="1" t="s">
        <v>291</v>
      </c>
      <c r="G33" s="15">
        <v>55.55</v>
      </c>
      <c r="H33" s="15">
        <v>22.22</v>
      </c>
      <c r="I33" s="28">
        <v>98</v>
      </c>
      <c r="J33" s="29">
        <f>I33*0.6</f>
        <v>58.8</v>
      </c>
      <c r="K33" s="15">
        <f>H33+J33</f>
        <v>81.02</v>
      </c>
      <c r="L33" s="26">
        <v>3</v>
      </c>
    </row>
    <row r="34" spans="1:12" s="5" customFormat="1" ht="19.5" customHeight="1">
      <c r="A34" s="4">
        <v>31</v>
      </c>
      <c r="B34" s="1" t="s">
        <v>85</v>
      </c>
      <c r="C34" s="1" t="s">
        <v>86</v>
      </c>
      <c r="D34" s="1" t="s">
        <v>286</v>
      </c>
      <c r="E34" s="1" t="s">
        <v>302</v>
      </c>
      <c r="F34" s="1" t="s">
        <v>291</v>
      </c>
      <c r="G34" s="15">
        <v>65.85</v>
      </c>
      <c r="H34" s="15">
        <v>26.34</v>
      </c>
      <c r="I34" s="28">
        <v>89.6</v>
      </c>
      <c r="J34" s="29">
        <f>I34*0.6</f>
        <v>53.76</v>
      </c>
      <c r="K34" s="15">
        <f>H34+J34</f>
        <v>80.1</v>
      </c>
      <c r="L34" s="26">
        <v>4</v>
      </c>
    </row>
    <row r="35" spans="1:12" s="5" customFormat="1" ht="19.5" customHeight="1">
      <c r="A35" s="4">
        <v>32</v>
      </c>
      <c r="B35" s="1" t="s">
        <v>239</v>
      </c>
      <c r="C35" s="1" t="s">
        <v>240</v>
      </c>
      <c r="D35" s="1" t="s">
        <v>286</v>
      </c>
      <c r="E35" s="1" t="s">
        <v>14</v>
      </c>
      <c r="F35" s="1" t="s">
        <v>291</v>
      </c>
      <c r="G35" s="15">
        <v>63.15</v>
      </c>
      <c r="H35" s="15">
        <v>25.26</v>
      </c>
      <c r="I35" s="28">
        <v>89</v>
      </c>
      <c r="J35" s="29">
        <f>I35*0.6</f>
        <v>53.4</v>
      </c>
      <c r="K35" s="15">
        <f>H35+J35</f>
        <v>78.66</v>
      </c>
      <c r="L35" s="26">
        <v>5</v>
      </c>
    </row>
    <row r="36" spans="1:12" s="5" customFormat="1" ht="19.5" customHeight="1">
      <c r="A36" s="4">
        <v>33</v>
      </c>
      <c r="B36" s="1" t="s">
        <v>91</v>
      </c>
      <c r="C36" s="1" t="s">
        <v>92</v>
      </c>
      <c r="D36" s="1" t="s">
        <v>286</v>
      </c>
      <c r="E36" s="1" t="s">
        <v>14</v>
      </c>
      <c r="F36" s="1" t="s">
        <v>291</v>
      </c>
      <c r="G36" s="15">
        <v>61.9</v>
      </c>
      <c r="H36" s="15">
        <v>24.76</v>
      </c>
      <c r="I36" s="28">
        <v>89.2</v>
      </c>
      <c r="J36" s="29">
        <f>I36*0.6</f>
        <v>53.52</v>
      </c>
      <c r="K36" s="15">
        <f>H36+J36</f>
        <v>78.28</v>
      </c>
      <c r="L36" s="26">
        <v>6</v>
      </c>
    </row>
    <row r="37" spans="1:12" s="5" customFormat="1" ht="19.5" customHeight="1">
      <c r="A37" s="4">
        <v>34</v>
      </c>
      <c r="B37" s="1" t="s">
        <v>93</v>
      </c>
      <c r="C37" s="1" t="s">
        <v>94</v>
      </c>
      <c r="D37" s="1" t="s">
        <v>286</v>
      </c>
      <c r="E37" s="1" t="s">
        <v>14</v>
      </c>
      <c r="F37" s="1" t="s">
        <v>291</v>
      </c>
      <c r="G37" s="15">
        <v>57.75</v>
      </c>
      <c r="H37" s="15">
        <v>23.1</v>
      </c>
      <c r="I37" s="28">
        <v>89</v>
      </c>
      <c r="J37" s="29">
        <f>I37*0.6</f>
        <v>53.4</v>
      </c>
      <c r="K37" s="15">
        <f>H37+J37</f>
        <v>76.5</v>
      </c>
      <c r="L37" s="26">
        <v>7</v>
      </c>
    </row>
    <row r="38" spans="1:12" s="5" customFormat="1" ht="19.5" customHeight="1">
      <c r="A38" s="4">
        <v>35</v>
      </c>
      <c r="B38" s="1" t="s">
        <v>87</v>
      </c>
      <c r="C38" s="1" t="s">
        <v>88</v>
      </c>
      <c r="D38" s="1" t="s">
        <v>286</v>
      </c>
      <c r="E38" s="1" t="s">
        <v>14</v>
      </c>
      <c r="F38" s="1" t="s">
        <v>291</v>
      </c>
      <c r="G38" s="15">
        <v>63.05</v>
      </c>
      <c r="H38" s="15">
        <v>25.22</v>
      </c>
      <c r="I38" s="28">
        <v>85.2</v>
      </c>
      <c r="J38" s="29">
        <f>I38*0.6</f>
        <v>51.12</v>
      </c>
      <c r="K38" s="15">
        <f>H38+J38</f>
        <v>76.34</v>
      </c>
      <c r="L38" s="26">
        <v>8</v>
      </c>
    </row>
    <row r="39" spans="1:12" s="5" customFormat="1" ht="19.5" customHeight="1">
      <c r="A39" s="4">
        <v>36</v>
      </c>
      <c r="B39" s="1" t="s">
        <v>83</v>
      </c>
      <c r="C39" s="1" t="s">
        <v>84</v>
      </c>
      <c r="D39" s="1" t="s">
        <v>286</v>
      </c>
      <c r="E39" s="1" t="s">
        <v>14</v>
      </c>
      <c r="F39" s="1" t="s">
        <v>291</v>
      </c>
      <c r="G39" s="15">
        <v>55.95</v>
      </c>
      <c r="H39" s="15">
        <v>22.38</v>
      </c>
      <c r="I39" s="28">
        <v>89.4</v>
      </c>
      <c r="J39" s="29">
        <f>I39*0.6</f>
        <v>53.64</v>
      </c>
      <c r="K39" s="15">
        <f>H39+J39</f>
        <v>76.02</v>
      </c>
      <c r="L39" s="26">
        <v>9</v>
      </c>
    </row>
    <row r="40" spans="1:12" s="5" customFormat="1" ht="19.5" customHeight="1" thickBot="1">
      <c r="A40" s="8">
        <v>37</v>
      </c>
      <c r="B40" s="9" t="s">
        <v>237</v>
      </c>
      <c r="C40" s="9" t="s">
        <v>238</v>
      </c>
      <c r="D40" s="9" t="s">
        <v>286</v>
      </c>
      <c r="E40" s="9" t="s">
        <v>14</v>
      </c>
      <c r="F40" s="9" t="s">
        <v>291</v>
      </c>
      <c r="G40" s="16">
        <v>62.55</v>
      </c>
      <c r="H40" s="16">
        <v>25.02</v>
      </c>
      <c r="I40" s="30">
        <v>84.8</v>
      </c>
      <c r="J40" s="31">
        <f>I40*0.6</f>
        <v>50.879999999999995</v>
      </c>
      <c r="K40" s="16">
        <f>H40+J40</f>
        <v>75.89999999999999</v>
      </c>
      <c r="L40" s="27">
        <v>10</v>
      </c>
    </row>
    <row r="41" spans="1:12" s="5" customFormat="1" ht="19.5" customHeight="1" thickBot="1">
      <c r="A41" s="43">
        <v>38</v>
      </c>
      <c r="B41" s="10" t="s">
        <v>278</v>
      </c>
      <c r="C41" s="10" t="s">
        <v>279</v>
      </c>
      <c r="D41" s="10" t="s">
        <v>287</v>
      </c>
      <c r="E41" s="10" t="s">
        <v>303</v>
      </c>
      <c r="F41" s="10" t="s">
        <v>291</v>
      </c>
      <c r="G41" s="19">
        <v>67.6</v>
      </c>
      <c r="H41" s="19">
        <v>27.04</v>
      </c>
      <c r="I41" s="39">
        <v>93.2</v>
      </c>
      <c r="J41" s="40">
        <f>I41*0.6</f>
        <v>55.92</v>
      </c>
      <c r="K41" s="19">
        <f>H41+J41</f>
        <v>82.96000000000001</v>
      </c>
      <c r="L41" s="38">
        <v>1</v>
      </c>
    </row>
    <row r="42" spans="1:12" s="5" customFormat="1" ht="19.5" customHeight="1">
      <c r="A42" s="6">
        <v>39</v>
      </c>
      <c r="B42" s="11" t="s">
        <v>216</v>
      </c>
      <c r="C42" s="11" t="s">
        <v>217</v>
      </c>
      <c r="D42" s="11" t="s">
        <v>288</v>
      </c>
      <c r="E42" s="11" t="s">
        <v>304</v>
      </c>
      <c r="F42" s="11" t="s">
        <v>291</v>
      </c>
      <c r="G42" s="20">
        <v>49.3</v>
      </c>
      <c r="H42" s="20">
        <v>19.72</v>
      </c>
      <c r="I42" s="41">
        <v>95.6</v>
      </c>
      <c r="J42" s="41">
        <f>I42*0.6</f>
        <v>57.35999999999999</v>
      </c>
      <c r="K42" s="20">
        <f>H42+J42</f>
        <v>77.07999999999998</v>
      </c>
      <c r="L42" s="42">
        <v>1</v>
      </c>
    </row>
    <row r="43" spans="1:12" s="5" customFormat="1" ht="19.5" customHeight="1" thickBot="1">
      <c r="A43" s="8">
        <v>40</v>
      </c>
      <c r="B43" s="9" t="s">
        <v>219</v>
      </c>
      <c r="C43" s="9" t="s">
        <v>220</v>
      </c>
      <c r="D43" s="9" t="s">
        <v>288</v>
      </c>
      <c r="E43" s="9" t="s">
        <v>304</v>
      </c>
      <c r="F43" s="9" t="s">
        <v>291</v>
      </c>
      <c r="G43" s="16">
        <v>44.55</v>
      </c>
      <c r="H43" s="16">
        <v>17.82</v>
      </c>
      <c r="I43" s="31">
        <v>97.1</v>
      </c>
      <c r="J43" s="31">
        <f>I43*0.6</f>
        <v>58.25999999999999</v>
      </c>
      <c r="K43" s="16">
        <f>H43+J43</f>
        <v>76.07999999999998</v>
      </c>
      <c r="L43" s="27">
        <v>2</v>
      </c>
    </row>
    <row r="44" spans="1:12" s="5" customFormat="1" ht="19.5" customHeight="1">
      <c r="A44" s="6">
        <v>41</v>
      </c>
      <c r="B44" s="7" t="s">
        <v>245</v>
      </c>
      <c r="C44" s="7" t="s">
        <v>246</v>
      </c>
      <c r="D44" s="7" t="s">
        <v>289</v>
      </c>
      <c r="E44" s="7" t="s">
        <v>304</v>
      </c>
      <c r="F44" s="7" t="s">
        <v>291</v>
      </c>
      <c r="G44" s="17">
        <v>46.9</v>
      </c>
      <c r="H44" s="17">
        <v>18.76</v>
      </c>
      <c r="I44" s="35">
        <v>93.2</v>
      </c>
      <c r="J44" s="35">
        <f>I44*0.6</f>
        <v>55.92</v>
      </c>
      <c r="K44" s="17">
        <f>H44+J44</f>
        <v>74.68</v>
      </c>
      <c r="L44" s="32">
        <v>1</v>
      </c>
    </row>
    <row r="45" spans="1:12" s="5" customFormat="1" ht="19.5" customHeight="1" thickBot="1">
      <c r="A45" s="8">
        <v>42</v>
      </c>
      <c r="B45" s="9" t="s">
        <v>247</v>
      </c>
      <c r="C45" s="9" t="s">
        <v>248</v>
      </c>
      <c r="D45" s="9" t="s">
        <v>289</v>
      </c>
      <c r="E45" s="9" t="s">
        <v>304</v>
      </c>
      <c r="F45" s="9" t="s">
        <v>291</v>
      </c>
      <c r="G45" s="16">
        <v>48.15</v>
      </c>
      <c r="H45" s="16">
        <v>19.26</v>
      </c>
      <c r="I45" s="31">
        <v>91.4</v>
      </c>
      <c r="J45" s="31">
        <f>I45*0.6</f>
        <v>54.84</v>
      </c>
      <c r="K45" s="16">
        <f>H45+J45</f>
        <v>74.10000000000001</v>
      </c>
      <c r="L45" s="27">
        <v>2</v>
      </c>
    </row>
    <row r="46" spans="1:12" s="5" customFormat="1" ht="19.5" customHeight="1">
      <c r="A46" s="6">
        <v>43</v>
      </c>
      <c r="B46" s="7" t="s">
        <v>38</v>
      </c>
      <c r="C46" s="7" t="s">
        <v>39</v>
      </c>
      <c r="D46" s="7" t="s">
        <v>3</v>
      </c>
      <c r="E46" s="7" t="s">
        <v>306</v>
      </c>
      <c r="F46" s="7" t="s">
        <v>291</v>
      </c>
      <c r="G46" s="17">
        <v>69.4</v>
      </c>
      <c r="H46" s="17">
        <v>27.76</v>
      </c>
      <c r="I46" s="34">
        <v>97</v>
      </c>
      <c r="J46" s="35">
        <f>I46*0.6</f>
        <v>58.199999999999996</v>
      </c>
      <c r="K46" s="17">
        <f>H46+J46</f>
        <v>85.96</v>
      </c>
      <c r="L46" s="32">
        <v>1</v>
      </c>
    </row>
    <row r="47" spans="1:12" s="5" customFormat="1" ht="19.5" customHeight="1">
      <c r="A47" s="4">
        <v>44</v>
      </c>
      <c r="B47" s="1" t="s">
        <v>1</v>
      </c>
      <c r="C47" s="1" t="s">
        <v>2</v>
      </c>
      <c r="D47" s="1" t="s">
        <v>3</v>
      </c>
      <c r="E47" s="1" t="s">
        <v>305</v>
      </c>
      <c r="F47" s="1" t="s">
        <v>291</v>
      </c>
      <c r="G47" s="15">
        <v>65.75</v>
      </c>
      <c r="H47" s="15">
        <v>26.3</v>
      </c>
      <c r="I47" s="28">
        <v>97.2</v>
      </c>
      <c r="J47" s="29">
        <f>I47*0.6</f>
        <v>58.32</v>
      </c>
      <c r="K47" s="15">
        <f>H47+J47</f>
        <v>84.62</v>
      </c>
      <c r="L47" s="26">
        <v>2</v>
      </c>
    </row>
    <row r="48" spans="1:12" s="5" customFormat="1" ht="19.5" customHeight="1">
      <c r="A48" s="4">
        <v>45</v>
      </c>
      <c r="B48" s="1" t="s">
        <v>49</v>
      </c>
      <c r="C48" s="1" t="s">
        <v>50</v>
      </c>
      <c r="D48" s="1" t="s">
        <v>3</v>
      </c>
      <c r="E48" s="1" t="s">
        <v>305</v>
      </c>
      <c r="F48" s="1" t="s">
        <v>291</v>
      </c>
      <c r="G48" s="15">
        <v>66.25</v>
      </c>
      <c r="H48" s="15">
        <v>26.5</v>
      </c>
      <c r="I48" s="28">
        <v>96.4</v>
      </c>
      <c r="J48" s="29">
        <f>I48*0.6</f>
        <v>57.84</v>
      </c>
      <c r="K48" s="15">
        <f>H48+J48</f>
        <v>84.34</v>
      </c>
      <c r="L48" s="26">
        <v>3</v>
      </c>
    </row>
    <row r="49" spans="1:12" s="5" customFormat="1" ht="19.5" customHeight="1">
      <c r="A49" s="4">
        <v>46</v>
      </c>
      <c r="B49" s="1" t="s">
        <v>115</v>
      </c>
      <c r="C49" s="1" t="s">
        <v>116</v>
      </c>
      <c r="D49" s="1" t="s">
        <v>3</v>
      </c>
      <c r="E49" s="1" t="s">
        <v>305</v>
      </c>
      <c r="F49" s="1" t="s">
        <v>291</v>
      </c>
      <c r="G49" s="15">
        <v>68.4</v>
      </c>
      <c r="H49" s="15">
        <v>27.36</v>
      </c>
      <c r="I49" s="28">
        <v>93.8</v>
      </c>
      <c r="J49" s="29">
        <f>I49*0.6</f>
        <v>56.279999999999994</v>
      </c>
      <c r="K49" s="15">
        <f>H49+J49</f>
        <v>83.63999999999999</v>
      </c>
      <c r="L49" s="26">
        <v>4</v>
      </c>
    </row>
    <row r="50" spans="1:12" s="5" customFormat="1" ht="19.5" customHeight="1">
      <c r="A50" s="4">
        <v>47</v>
      </c>
      <c r="B50" s="1" t="s">
        <v>44</v>
      </c>
      <c r="C50" s="1" t="s">
        <v>45</v>
      </c>
      <c r="D50" s="1" t="s">
        <v>3</v>
      </c>
      <c r="E50" s="1" t="s">
        <v>305</v>
      </c>
      <c r="F50" s="1" t="s">
        <v>291</v>
      </c>
      <c r="G50" s="15">
        <v>67.4</v>
      </c>
      <c r="H50" s="15">
        <v>26.96</v>
      </c>
      <c r="I50" s="28">
        <v>94.4</v>
      </c>
      <c r="J50" s="29">
        <f>I50*0.6</f>
        <v>56.64</v>
      </c>
      <c r="K50" s="15">
        <f>H50+J50</f>
        <v>83.6</v>
      </c>
      <c r="L50" s="26">
        <v>5</v>
      </c>
    </row>
    <row r="51" spans="1:12" s="5" customFormat="1" ht="19.5" customHeight="1">
      <c r="A51" s="4">
        <v>48</v>
      </c>
      <c r="B51" s="1" t="s">
        <v>34</v>
      </c>
      <c r="C51" s="1" t="s">
        <v>35</v>
      </c>
      <c r="D51" s="1" t="s">
        <v>3</v>
      </c>
      <c r="E51" s="1" t="s">
        <v>305</v>
      </c>
      <c r="F51" s="1" t="s">
        <v>291</v>
      </c>
      <c r="G51" s="15">
        <v>63.7</v>
      </c>
      <c r="H51" s="15">
        <v>25.48</v>
      </c>
      <c r="I51" s="28">
        <v>93</v>
      </c>
      <c r="J51" s="29">
        <f>I51*0.6</f>
        <v>55.8</v>
      </c>
      <c r="K51" s="15">
        <f>H51+J51</f>
        <v>81.28</v>
      </c>
      <c r="L51" s="26">
        <v>6</v>
      </c>
    </row>
    <row r="52" spans="1:12" s="5" customFormat="1" ht="19.5" customHeight="1">
      <c r="A52" s="4">
        <v>49</v>
      </c>
      <c r="B52" s="1" t="s">
        <v>42</v>
      </c>
      <c r="C52" s="1" t="s">
        <v>43</v>
      </c>
      <c r="D52" s="1" t="s">
        <v>3</v>
      </c>
      <c r="E52" s="1" t="s">
        <v>305</v>
      </c>
      <c r="F52" s="1" t="s">
        <v>291</v>
      </c>
      <c r="G52" s="15">
        <v>62.85</v>
      </c>
      <c r="H52" s="15">
        <v>25.14</v>
      </c>
      <c r="I52" s="28">
        <v>91.8</v>
      </c>
      <c r="J52" s="29">
        <f>I52*0.6</f>
        <v>55.08</v>
      </c>
      <c r="K52" s="15">
        <f>H52+J52</f>
        <v>80.22</v>
      </c>
      <c r="L52" s="26">
        <v>7</v>
      </c>
    </row>
    <row r="53" spans="1:12" s="5" customFormat="1" ht="19.5" customHeight="1">
      <c r="A53" s="4">
        <v>50</v>
      </c>
      <c r="B53" s="1" t="s">
        <v>233</v>
      </c>
      <c r="C53" s="1" t="s">
        <v>234</v>
      </c>
      <c r="D53" s="1" t="s">
        <v>3</v>
      </c>
      <c r="E53" s="1" t="s">
        <v>305</v>
      </c>
      <c r="F53" s="1" t="s">
        <v>291</v>
      </c>
      <c r="G53" s="15">
        <v>56.9</v>
      </c>
      <c r="H53" s="15">
        <v>22.76</v>
      </c>
      <c r="I53" s="28">
        <v>94.6</v>
      </c>
      <c r="J53" s="29">
        <f>I53*0.6</f>
        <v>56.76</v>
      </c>
      <c r="K53" s="15">
        <f>H53+J53</f>
        <v>79.52</v>
      </c>
      <c r="L53" s="26">
        <v>8</v>
      </c>
    </row>
    <row r="54" spans="1:12" s="5" customFormat="1" ht="19.5" customHeight="1">
      <c r="A54" s="4">
        <v>51</v>
      </c>
      <c r="B54" s="1" t="s">
        <v>47</v>
      </c>
      <c r="C54" s="1" t="s">
        <v>48</v>
      </c>
      <c r="D54" s="1" t="s">
        <v>3</v>
      </c>
      <c r="E54" s="1" t="s">
        <v>305</v>
      </c>
      <c r="F54" s="1" t="s">
        <v>291</v>
      </c>
      <c r="G54" s="15">
        <v>57.1</v>
      </c>
      <c r="H54" s="15">
        <v>22.84</v>
      </c>
      <c r="I54" s="28">
        <v>89.8</v>
      </c>
      <c r="J54" s="29">
        <f>I54*0.6</f>
        <v>53.879999999999995</v>
      </c>
      <c r="K54" s="15">
        <f>H54+J54</f>
        <v>76.72</v>
      </c>
      <c r="L54" s="26">
        <v>9</v>
      </c>
    </row>
    <row r="55" spans="1:12" s="5" customFormat="1" ht="19.5" customHeight="1">
      <c r="A55" s="4">
        <v>52</v>
      </c>
      <c r="B55" s="1" t="s">
        <v>117</v>
      </c>
      <c r="C55" s="1" t="s">
        <v>118</v>
      </c>
      <c r="D55" s="1" t="s">
        <v>3</v>
      </c>
      <c r="E55" s="1" t="s">
        <v>305</v>
      </c>
      <c r="F55" s="1" t="s">
        <v>291</v>
      </c>
      <c r="G55" s="15">
        <v>54.45</v>
      </c>
      <c r="H55" s="15">
        <v>21.78</v>
      </c>
      <c r="I55" s="28">
        <v>87.4</v>
      </c>
      <c r="J55" s="29">
        <f>I55*0.6</f>
        <v>52.440000000000005</v>
      </c>
      <c r="K55" s="15">
        <f>H55+J55</f>
        <v>74.22</v>
      </c>
      <c r="L55" s="26">
        <v>10</v>
      </c>
    </row>
    <row r="56" spans="1:12" s="5" customFormat="1" ht="19.5" customHeight="1">
      <c r="A56" s="4">
        <v>53</v>
      </c>
      <c r="B56" s="1" t="s">
        <v>40</v>
      </c>
      <c r="C56" s="1" t="s">
        <v>41</v>
      </c>
      <c r="D56" s="1" t="s">
        <v>3</v>
      </c>
      <c r="E56" s="1" t="s">
        <v>305</v>
      </c>
      <c r="F56" s="1" t="s">
        <v>291</v>
      </c>
      <c r="G56" s="15">
        <v>46.25</v>
      </c>
      <c r="H56" s="15">
        <v>18.5</v>
      </c>
      <c r="I56" s="28">
        <v>86.8</v>
      </c>
      <c r="J56" s="29">
        <f>I56*0.6</f>
        <v>52.08</v>
      </c>
      <c r="K56" s="15">
        <f>H56+J56</f>
        <v>70.58</v>
      </c>
      <c r="L56" s="26">
        <v>11</v>
      </c>
    </row>
    <row r="57" spans="1:12" s="5" customFormat="1" ht="19.5" customHeight="1">
      <c r="A57" s="4">
        <v>54</v>
      </c>
      <c r="B57" s="1" t="s">
        <v>4</v>
      </c>
      <c r="C57" s="1" t="s">
        <v>5</v>
      </c>
      <c r="D57" s="1" t="s">
        <v>3</v>
      </c>
      <c r="E57" s="1" t="s">
        <v>306</v>
      </c>
      <c r="F57" s="1" t="s">
        <v>291</v>
      </c>
      <c r="G57" s="15">
        <v>68.65</v>
      </c>
      <c r="H57" s="15">
        <v>27.46</v>
      </c>
      <c r="I57" s="12" t="s">
        <v>312</v>
      </c>
      <c r="J57" s="1">
        <f>I57*0.6</f>
        <v>0</v>
      </c>
      <c r="K57" s="15">
        <f>H57+J57</f>
        <v>27.46</v>
      </c>
      <c r="L57" s="26">
        <v>12</v>
      </c>
    </row>
    <row r="58" spans="1:12" s="5" customFormat="1" ht="19.5" customHeight="1">
      <c r="A58" s="4">
        <v>55</v>
      </c>
      <c r="B58" s="1" t="s">
        <v>36</v>
      </c>
      <c r="C58" s="1" t="s">
        <v>37</v>
      </c>
      <c r="D58" s="1" t="s">
        <v>3</v>
      </c>
      <c r="E58" s="1" t="s">
        <v>305</v>
      </c>
      <c r="F58" s="1" t="s">
        <v>291</v>
      </c>
      <c r="G58" s="15">
        <v>66.2</v>
      </c>
      <c r="H58" s="15">
        <v>26.48</v>
      </c>
      <c r="I58" s="12" t="s">
        <v>312</v>
      </c>
      <c r="J58" s="1">
        <f>I58*0.6</f>
        <v>0</v>
      </c>
      <c r="K58" s="15">
        <f>H58+J58</f>
        <v>26.48</v>
      </c>
      <c r="L58" s="26">
        <v>13</v>
      </c>
    </row>
    <row r="59" spans="1:12" s="5" customFormat="1" ht="19.5" customHeight="1">
      <c r="A59" s="4">
        <v>56</v>
      </c>
      <c r="B59" s="1" t="s">
        <v>231</v>
      </c>
      <c r="C59" s="1" t="s">
        <v>232</v>
      </c>
      <c r="D59" s="1" t="s">
        <v>3</v>
      </c>
      <c r="E59" s="1" t="s">
        <v>305</v>
      </c>
      <c r="F59" s="1" t="s">
        <v>291</v>
      </c>
      <c r="G59" s="15">
        <v>63.2</v>
      </c>
      <c r="H59" s="15">
        <v>25.28</v>
      </c>
      <c r="I59" s="12" t="s">
        <v>312</v>
      </c>
      <c r="J59" s="1">
        <f>I59*0.6</f>
        <v>0</v>
      </c>
      <c r="K59" s="15">
        <f>H59+J59</f>
        <v>25.28</v>
      </c>
      <c r="L59" s="26">
        <v>14</v>
      </c>
    </row>
    <row r="60" spans="1:12" s="5" customFormat="1" ht="19.5" customHeight="1" thickBot="1">
      <c r="A60" s="8">
        <v>57</v>
      </c>
      <c r="B60" s="9" t="s">
        <v>229</v>
      </c>
      <c r="C60" s="9" t="s">
        <v>230</v>
      </c>
      <c r="D60" s="9" t="s">
        <v>3</v>
      </c>
      <c r="E60" s="9" t="s">
        <v>305</v>
      </c>
      <c r="F60" s="9" t="s">
        <v>291</v>
      </c>
      <c r="G60" s="16">
        <v>62.9</v>
      </c>
      <c r="H60" s="16">
        <v>25.16</v>
      </c>
      <c r="I60" s="13" t="s">
        <v>312</v>
      </c>
      <c r="J60" s="9">
        <f>I60*0.6</f>
        <v>0</v>
      </c>
      <c r="K60" s="16">
        <f>H60+J60</f>
        <v>25.16</v>
      </c>
      <c r="L60" s="27">
        <v>15</v>
      </c>
    </row>
    <row r="61" spans="1:12" s="5" customFormat="1" ht="19.5" customHeight="1">
      <c r="A61" s="6">
        <v>58</v>
      </c>
      <c r="B61" s="7" t="s">
        <v>79</v>
      </c>
      <c r="C61" s="7" t="s">
        <v>80</v>
      </c>
      <c r="D61" s="7" t="s">
        <v>63</v>
      </c>
      <c r="E61" s="7" t="s">
        <v>307</v>
      </c>
      <c r="F61" s="7" t="s">
        <v>291</v>
      </c>
      <c r="G61" s="17">
        <v>75.7</v>
      </c>
      <c r="H61" s="17">
        <v>30.28</v>
      </c>
      <c r="I61" s="34">
        <v>94</v>
      </c>
      <c r="J61" s="35">
        <f>I61*0.6</f>
        <v>56.4</v>
      </c>
      <c r="K61" s="17">
        <f>H61+J61</f>
        <v>86.68</v>
      </c>
      <c r="L61" s="32">
        <v>1</v>
      </c>
    </row>
    <row r="62" spans="1:12" s="5" customFormat="1" ht="19.5" customHeight="1">
      <c r="A62" s="4">
        <v>59</v>
      </c>
      <c r="B62" s="1" t="s">
        <v>261</v>
      </c>
      <c r="C62" s="1" t="s">
        <v>262</v>
      </c>
      <c r="D62" s="1" t="s">
        <v>63</v>
      </c>
      <c r="E62" s="1" t="s">
        <v>46</v>
      </c>
      <c r="F62" s="1" t="s">
        <v>291</v>
      </c>
      <c r="G62" s="15">
        <v>73.55</v>
      </c>
      <c r="H62" s="15">
        <v>29.42</v>
      </c>
      <c r="I62" s="28">
        <v>92.6</v>
      </c>
      <c r="J62" s="29">
        <f>I62*0.6</f>
        <v>55.559999999999995</v>
      </c>
      <c r="K62" s="15">
        <f>H62+J62</f>
        <v>84.97999999999999</v>
      </c>
      <c r="L62" s="26">
        <v>2</v>
      </c>
    </row>
    <row r="63" spans="1:12" s="5" customFormat="1" ht="19.5" customHeight="1">
      <c r="A63" s="4">
        <v>60</v>
      </c>
      <c r="B63" s="1" t="s">
        <v>259</v>
      </c>
      <c r="C63" s="1" t="s">
        <v>260</v>
      </c>
      <c r="D63" s="1" t="s">
        <v>63</v>
      </c>
      <c r="E63" s="1" t="s">
        <v>307</v>
      </c>
      <c r="F63" s="1" t="s">
        <v>291</v>
      </c>
      <c r="G63" s="15">
        <v>74.9</v>
      </c>
      <c r="H63" s="15">
        <v>29.96</v>
      </c>
      <c r="I63" s="28">
        <v>91</v>
      </c>
      <c r="J63" s="29">
        <f>I63*0.6</f>
        <v>54.6</v>
      </c>
      <c r="K63" s="15">
        <f>H63+J63</f>
        <v>84.56</v>
      </c>
      <c r="L63" s="26">
        <v>3</v>
      </c>
    </row>
    <row r="64" spans="1:12" s="5" customFormat="1" ht="19.5" customHeight="1">
      <c r="A64" s="4">
        <v>61</v>
      </c>
      <c r="B64" s="1" t="s">
        <v>77</v>
      </c>
      <c r="C64" s="1" t="s">
        <v>78</v>
      </c>
      <c r="D64" s="1" t="s">
        <v>63</v>
      </c>
      <c r="E64" s="1" t="s">
        <v>46</v>
      </c>
      <c r="F64" s="1" t="s">
        <v>291</v>
      </c>
      <c r="G64" s="15">
        <v>60.95</v>
      </c>
      <c r="H64" s="15">
        <v>24.38</v>
      </c>
      <c r="I64" s="28">
        <v>94.6</v>
      </c>
      <c r="J64" s="29">
        <f>I64*0.6</f>
        <v>56.76</v>
      </c>
      <c r="K64" s="15">
        <f>H64+J64</f>
        <v>81.14</v>
      </c>
      <c r="L64" s="26">
        <v>4</v>
      </c>
    </row>
    <row r="65" spans="1:12" s="5" customFormat="1" ht="19.5" customHeight="1">
      <c r="A65" s="4">
        <v>62</v>
      </c>
      <c r="B65" s="1" t="s">
        <v>81</v>
      </c>
      <c r="C65" s="1" t="s">
        <v>82</v>
      </c>
      <c r="D65" s="1" t="s">
        <v>63</v>
      </c>
      <c r="E65" s="1" t="s">
        <v>46</v>
      </c>
      <c r="F65" s="1" t="s">
        <v>291</v>
      </c>
      <c r="G65" s="15">
        <v>56.65</v>
      </c>
      <c r="H65" s="15">
        <v>22.66</v>
      </c>
      <c r="I65" s="28">
        <v>93.6</v>
      </c>
      <c r="J65" s="29">
        <f>I65*0.6</f>
        <v>56.16</v>
      </c>
      <c r="K65" s="15">
        <f>H65+J65</f>
        <v>78.82</v>
      </c>
      <c r="L65" s="26">
        <v>5</v>
      </c>
    </row>
    <row r="66" spans="1:12" s="5" customFormat="1" ht="19.5" customHeight="1">
      <c r="A66" s="4">
        <v>63</v>
      </c>
      <c r="B66" s="3" t="s">
        <v>263</v>
      </c>
      <c r="C66" s="3" t="s">
        <v>264</v>
      </c>
      <c r="D66" s="3" t="s">
        <v>63</v>
      </c>
      <c r="E66" s="1" t="s">
        <v>46</v>
      </c>
      <c r="F66" s="1" t="s">
        <v>291</v>
      </c>
      <c r="G66" s="18">
        <v>50.55</v>
      </c>
      <c r="H66" s="18">
        <v>20.22</v>
      </c>
      <c r="I66" s="36">
        <v>91.6</v>
      </c>
      <c r="J66" s="37">
        <f>I66*0.6</f>
        <v>54.959999999999994</v>
      </c>
      <c r="K66" s="18">
        <f>H66+J66</f>
        <v>75.17999999999999</v>
      </c>
      <c r="L66" s="33">
        <v>6</v>
      </c>
    </row>
    <row r="67" spans="1:12" s="5" customFormat="1" ht="19.5" customHeight="1">
      <c r="A67" s="4">
        <v>64</v>
      </c>
      <c r="B67" s="1" t="s">
        <v>265</v>
      </c>
      <c r="C67" s="1" t="s">
        <v>266</v>
      </c>
      <c r="D67" s="1" t="s">
        <v>63</v>
      </c>
      <c r="E67" s="1" t="s">
        <v>46</v>
      </c>
      <c r="F67" s="1" t="s">
        <v>291</v>
      </c>
      <c r="G67" s="15">
        <v>47.9</v>
      </c>
      <c r="H67" s="15">
        <v>19.16</v>
      </c>
      <c r="I67" s="28">
        <v>87</v>
      </c>
      <c r="J67" s="29">
        <f>I67*0.6</f>
        <v>52.199999999999996</v>
      </c>
      <c r="K67" s="15">
        <f>H67+J67</f>
        <v>71.36</v>
      </c>
      <c r="L67" s="26">
        <v>7</v>
      </c>
    </row>
    <row r="68" spans="1:12" s="5" customFormat="1" ht="19.5" customHeight="1" thickBot="1">
      <c r="A68" s="8">
        <v>65</v>
      </c>
      <c r="B68" s="9" t="s">
        <v>75</v>
      </c>
      <c r="C68" s="9" t="s">
        <v>76</v>
      </c>
      <c r="D68" s="9" t="s">
        <v>63</v>
      </c>
      <c r="E68" s="9" t="s">
        <v>46</v>
      </c>
      <c r="F68" s="9" t="s">
        <v>291</v>
      </c>
      <c r="G68" s="16">
        <v>73.55</v>
      </c>
      <c r="H68" s="16">
        <v>29.42</v>
      </c>
      <c r="I68" s="13" t="s">
        <v>312</v>
      </c>
      <c r="J68" s="9">
        <f>I68*0.6</f>
        <v>0</v>
      </c>
      <c r="K68" s="16">
        <f>H68+J68</f>
        <v>29.42</v>
      </c>
      <c r="L68" s="27">
        <v>8</v>
      </c>
    </row>
    <row r="69" spans="1:12" s="5" customFormat="1" ht="19.5" customHeight="1">
      <c r="A69" s="6">
        <v>66</v>
      </c>
      <c r="B69" s="7" t="s">
        <v>27</v>
      </c>
      <c r="C69" s="7" t="s">
        <v>28</v>
      </c>
      <c r="D69" s="7" t="s">
        <v>9</v>
      </c>
      <c r="E69" s="7" t="s">
        <v>305</v>
      </c>
      <c r="F69" s="7" t="s">
        <v>291</v>
      </c>
      <c r="G69" s="17">
        <v>67.65</v>
      </c>
      <c r="H69" s="17">
        <v>27.06</v>
      </c>
      <c r="I69" s="34">
        <v>94.6</v>
      </c>
      <c r="J69" s="35">
        <f>I69*0.6</f>
        <v>56.76</v>
      </c>
      <c r="K69" s="17">
        <f>H69+J69</f>
        <v>83.82</v>
      </c>
      <c r="L69" s="32">
        <v>1</v>
      </c>
    </row>
    <row r="70" spans="1:12" s="5" customFormat="1" ht="19.5" customHeight="1">
      <c r="A70" s="4">
        <v>67</v>
      </c>
      <c r="B70" s="1" t="s">
        <v>113</v>
      </c>
      <c r="C70" s="1" t="s">
        <v>114</v>
      </c>
      <c r="D70" s="1" t="s">
        <v>9</v>
      </c>
      <c r="E70" s="1" t="s">
        <v>305</v>
      </c>
      <c r="F70" s="1" t="s">
        <v>291</v>
      </c>
      <c r="G70" s="15">
        <v>66.8</v>
      </c>
      <c r="H70" s="15">
        <v>26.72</v>
      </c>
      <c r="I70" s="28">
        <v>94.2</v>
      </c>
      <c r="J70" s="29">
        <f>I70*0.6</f>
        <v>56.52</v>
      </c>
      <c r="K70" s="15">
        <f>H70+J70</f>
        <v>83.24000000000001</v>
      </c>
      <c r="L70" s="26">
        <v>2</v>
      </c>
    </row>
    <row r="71" spans="1:12" s="5" customFormat="1" ht="19.5" customHeight="1">
      <c r="A71" s="4">
        <v>68</v>
      </c>
      <c r="B71" s="1" t="s">
        <v>187</v>
      </c>
      <c r="C71" s="1" t="s">
        <v>188</v>
      </c>
      <c r="D71" s="1" t="s">
        <v>9</v>
      </c>
      <c r="E71" s="1" t="s">
        <v>306</v>
      </c>
      <c r="F71" s="1" t="s">
        <v>291</v>
      </c>
      <c r="G71" s="15">
        <v>69.35</v>
      </c>
      <c r="H71" s="15">
        <v>27.74</v>
      </c>
      <c r="I71" s="28">
        <v>92.4</v>
      </c>
      <c r="J71" s="29">
        <f>I71*0.6</f>
        <v>55.440000000000005</v>
      </c>
      <c r="K71" s="15">
        <f>H71+J71</f>
        <v>83.18</v>
      </c>
      <c r="L71" s="26">
        <v>3</v>
      </c>
    </row>
    <row r="72" spans="1:12" s="5" customFormat="1" ht="19.5" customHeight="1">
      <c r="A72" s="4">
        <v>69</v>
      </c>
      <c r="B72" s="1" t="s">
        <v>103</v>
      </c>
      <c r="C72" s="1" t="s">
        <v>104</v>
      </c>
      <c r="D72" s="1" t="s">
        <v>9</v>
      </c>
      <c r="E72" s="1" t="s">
        <v>305</v>
      </c>
      <c r="F72" s="1" t="s">
        <v>291</v>
      </c>
      <c r="G72" s="15">
        <v>67.55</v>
      </c>
      <c r="H72" s="15">
        <v>27.02</v>
      </c>
      <c r="I72" s="28">
        <v>93.4</v>
      </c>
      <c r="J72" s="29">
        <f>I72*0.6</f>
        <v>56.04</v>
      </c>
      <c r="K72" s="15">
        <f>H72+J72</f>
        <v>83.06</v>
      </c>
      <c r="L72" s="26">
        <v>4</v>
      </c>
    </row>
    <row r="73" spans="1:12" s="5" customFormat="1" ht="19.5" customHeight="1">
      <c r="A73" s="4">
        <v>70</v>
      </c>
      <c r="B73" s="1" t="s">
        <v>12</v>
      </c>
      <c r="C73" s="1" t="s">
        <v>13</v>
      </c>
      <c r="D73" s="12" t="s">
        <v>313</v>
      </c>
      <c r="E73" s="1" t="s">
        <v>305</v>
      </c>
      <c r="F73" s="1" t="s">
        <v>291</v>
      </c>
      <c r="G73" s="15">
        <v>67.05</v>
      </c>
      <c r="H73" s="15">
        <v>26.82</v>
      </c>
      <c r="I73" s="28">
        <v>92.2</v>
      </c>
      <c r="J73" s="29">
        <f>I73*0.6</f>
        <v>55.32</v>
      </c>
      <c r="K73" s="15">
        <f>H73+J73</f>
        <v>82.14</v>
      </c>
      <c r="L73" s="26">
        <v>5</v>
      </c>
    </row>
    <row r="74" spans="1:12" s="5" customFormat="1" ht="19.5" customHeight="1">
      <c r="A74" s="4">
        <v>71</v>
      </c>
      <c r="B74" s="1" t="s">
        <v>99</v>
      </c>
      <c r="C74" s="1" t="s">
        <v>100</v>
      </c>
      <c r="D74" s="1" t="s">
        <v>9</v>
      </c>
      <c r="E74" s="1" t="s">
        <v>305</v>
      </c>
      <c r="F74" s="1" t="s">
        <v>291</v>
      </c>
      <c r="G74" s="15">
        <v>68.55</v>
      </c>
      <c r="H74" s="15">
        <v>27.42</v>
      </c>
      <c r="I74" s="28">
        <v>89.6</v>
      </c>
      <c r="J74" s="29">
        <f>I74*0.6</f>
        <v>53.76</v>
      </c>
      <c r="K74" s="15">
        <f>H74+J74</f>
        <v>81.18</v>
      </c>
      <c r="L74" s="26">
        <v>6</v>
      </c>
    </row>
    <row r="75" spans="1:12" s="5" customFormat="1" ht="19.5" customHeight="1">
      <c r="A75" s="4">
        <v>72</v>
      </c>
      <c r="B75" s="1" t="s">
        <v>15</v>
      </c>
      <c r="C75" s="1" t="s">
        <v>16</v>
      </c>
      <c r="D75" s="1" t="s">
        <v>9</v>
      </c>
      <c r="E75" s="1" t="s">
        <v>305</v>
      </c>
      <c r="F75" s="1" t="s">
        <v>291</v>
      </c>
      <c r="G75" s="15">
        <v>64.4</v>
      </c>
      <c r="H75" s="15">
        <v>25.76</v>
      </c>
      <c r="I75" s="28">
        <v>92</v>
      </c>
      <c r="J75" s="29">
        <f>I75*0.6</f>
        <v>55.199999999999996</v>
      </c>
      <c r="K75" s="15">
        <f>H75+J75</f>
        <v>80.96</v>
      </c>
      <c r="L75" s="26">
        <v>7</v>
      </c>
    </row>
    <row r="76" spans="1:12" s="5" customFormat="1" ht="19.5" customHeight="1">
      <c r="A76" s="4">
        <v>73</v>
      </c>
      <c r="B76" s="1" t="s">
        <v>7</v>
      </c>
      <c r="C76" s="1" t="s">
        <v>8</v>
      </c>
      <c r="D76" s="1" t="s">
        <v>9</v>
      </c>
      <c r="E76" s="1" t="s">
        <v>306</v>
      </c>
      <c r="F76" s="1" t="s">
        <v>291</v>
      </c>
      <c r="G76" s="15">
        <v>70.2</v>
      </c>
      <c r="H76" s="15">
        <v>28.08</v>
      </c>
      <c r="I76" s="28">
        <v>87.8</v>
      </c>
      <c r="J76" s="29">
        <f>I76*0.6</f>
        <v>52.68</v>
      </c>
      <c r="K76" s="15">
        <f>H76+J76</f>
        <v>80.75999999999999</v>
      </c>
      <c r="L76" s="26">
        <v>8</v>
      </c>
    </row>
    <row r="77" spans="1:12" s="5" customFormat="1" ht="19.5" customHeight="1">
      <c r="A77" s="4">
        <v>74</v>
      </c>
      <c r="B77" s="1" t="s">
        <v>21</v>
      </c>
      <c r="C77" s="1" t="s">
        <v>22</v>
      </c>
      <c r="D77" s="1" t="s">
        <v>9</v>
      </c>
      <c r="E77" s="1" t="s">
        <v>305</v>
      </c>
      <c r="F77" s="1" t="s">
        <v>291</v>
      </c>
      <c r="G77" s="15">
        <v>66.3</v>
      </c>
      <c r="H77" s="15">
        <v>26.52</v>
      </c>
      <c r="I77" s="28">
        <v>90.2</v>
      </c>
      <c r="J77" s="29">
        <f>I77*0.6</f>
        <v>54.12</v>
      </c>
      <c r="K77" s="15">
        <f>H77+J77</f>
        <v>80.64</v>
      </c>
      <c r="L77" s="26">
        <v>9</v>
      </c>
    </row>
    <row r="78" spans="1:12" s="5" customFormat="1" ht="19.5" customHeight="1">
      <c r="A78" s="4">
        <v>75</v>
      </c>
      <c r="B78" s="1" t="s">
        <v>23</v>
      </c>
      <c r="C78" s="1" t="s">
        <v>24</v>
      </c>
      <c r="D78" s="1" t="s">
        <v>9</v>
      </c>
      <c r="E78" s="1" t="s">
        <v>305</v>
      </c>
      <c r="F78" s="1" t="s">
        <v>291</v>
      </c>
      <c r="G78" s="15">
        <v>63</v>
      </c>
      <c r="H78" s="15">
        <v>25.2</v>
      </c>
      <c r="I78" s="28">
        <v>92.2</v>
      </c>
      <c r="J78" s="29">
        <f>I78*0.6</f>
        <v>55.32</v>
      </c>
      <c r="K78" s="15">
        <f>H78+J78</f>
        <v>80.52</v>
      </c>
      <c r="L78" s="26">
        <v>10</v>
      </c>
    </row>
    <row r="79" spans="1:12" s="5" customFormat="1" ht="19.5" customHeight="1">
      <c r="A79" s="4">
        <v>76</v>
      </c>
      <c r="B79" s="1" t="s">
        <v>30</v>
      </c>
      <c r="C79" s="1" t="s">
        <v>31</v>
      </c>
      <c r="D79" s="1" t="s">
        <v>9</v>
      </c>
      <c r="E79" s="1" t="s">
        <v>305</v>
      </c>
      <c r="F79" s="1" t="s">
        <v>291</v>
      </c>
      <c r="G79" s="15">
        <v>63.85</v>
      </c>
      <c r="H79" s="15">
        <v>25.54</v>
      </c>
      <c r="I79" s="28">
        <v>91.2</v>
      </c>
      <c r="J79" s="29">
        <f>I79*0.6</f>
        <v>54.72</v>
      </c>
      <c r="K79" s="15">
        <f>H79+J79</f>
        <v>80.25999999999999</v>
      </c>
      <c r="L79" s="26">
        <v>11</v>
      </c>
    </row>
    <row r="80" spans="1:12" s="5" customFormat="1" ht="19.5" customHeight="1">
      <c r="A80" s="4">
        <v>77</v>
      </c>
      <c r="B80" s="1" t="s">
        <v>19</v>
      </c>
      <c r="C80" s="1" t="s">
        <v>20</v>
      </c>
      <c r="D80" s="1" t="s">
        <v>9</v>
      </c>
      <c r="E80" s="1" t="s">
        <v>305</v>
      </c>
      <c r="F80" s="1" t="s">
        <v>291</v>
      </c>
      <c r="G80" s="15">
        <v>59.8</v>
      </c>
      <c r="H80" s="15">
        <v>23.92</v>
      </c>
      <c r="I80" s="28">
        <v>92.8</v>
      </c>
      <c r="J80" s="29">
        <f>I80*0.6</f>
        <v>55.68</v>
      </c>
      <c r="K80" s="15">
        <f>H80+J80</f>
        <v>79.6</v>
      </c>
      <c r="L80" s="26">
        <v>12</v>
      </c>
    </row>
    <row r="81" spans="1:12" s="5" customFormat="1" ht="19.5" customHeight="1">
      <c r="A81" s="4">
        <v>78</v>
      </c>
      <c r="B81" s="1" t="s">
        <v>111</v>
      </c>
      <c r="C81" s="1" t="s">
        <v>112</v>
      </c>
      <c r="D81" s="1" t="s">
        <v>9</v>
      </c>
      <c r="E81" s="1" t="s">
        <v>305</v>
      </c>
      <c r="F81" s="1" t="s">
        <v>291</v>
      </c>
      <c r="G81" s="15">
        <v>67.05</v>
      </c>
      <c r="H81" s="15">
        <v>26.82</v>
      </c>
      <c r="I81" s="28">
        <v>86.8</v>
      </c>
      <c r="J81" s="29">
        <f>I81*0.6</f>
        <v>52.08</v>
      </c>
      <c r="K81" s="15">
        <f>H81+J81</f>
        <v>78.9</v>
      </c>
      <c r="L81" s="26">
        <v>13</v>
      </c>
    </row>
    <row r="82" spans="1:12" s="5" customFormat="1" ht="19.5" customHeight="1">
      <c r="A82" s="4">
        <v>79</v>
      </c>
      <c r="B82" s="1" t="s">
        <v>109</v>
      </c>
      <c r="C82" s="1" t="s">
        <v>110</v>
      </c>
      <c r="D82" s="1" t="s">
        <v>9</v>
      </c>
      <c r="E82" s="1" t="s">
        <v>305</v>
      </c>
      <c r="F82" s="1" t="s">
        <v>291</v>
      </c>
      <c r="G82" s="15">
        <v>61.85</v>
      </c>
      <c r="H82" s="15">
        <v>24.74</v>
      </c>
      <c r="I82" s="28">
        <v>90</v>
      </c>
      <c r="J82" s="29">
        <f>I82*0.6</f>
        <v>54</v>
      </c>
      <c r="K82" s="15">
        <f>H82+J82</f>
        <v>78.74</v>
      </c>
      <c r="L82" s="26">
        <v>14</v>
      </c>
    </row>
    <row r="83" spans="1:12" s="5" customFormat="1" ht="19.5" customHeight="1">
      <c r="A83" s="4">
        <v>80</v>
      </c>
      <c r="B83" s="3" t="s">
        <v>105</v>
      </c>
      <c r="C83" s="3" t="s">
        <v>106</v>
      </c>
      <c r="D83" s="3" t="s">
        <v>9</v>
      </c>
      <c r="E83" s="1" t="s">
        <v>305</v>
      </c>
      <c r="F83" s="1" t="s">
        <v>291</v>
      </c>
      <c r="G83" s="18">
        <v>58.45</v>
      </c>
      <c r="H83" s="18">
        <v>23.38</v>
      </c>
      <c r="I83" s="36">
        <v>92.2</v>
      </c>
      <c r="J83" s="37">
        <f>I83*0.6</f>
        <v>55.32</v>
      </c>
      <c r="K83" s="18">
        <f>H83+J83</f>
        <v>78.7</v>
      </c>
      <c r="L83" s="26">
        <v>15</v>
      </c>
    </row>
    <row r="84" spans="1:12" s="5" customFormat="1" ht="19.5" customHeight="1">
      <c r="A84" s="4">
        <v>81</v>
      </c>
      <c r="B84" s="3" t="s">
        <v>10</v>
      </c>
      <c r="C84" s="3" t="s">
        <v>11</v>
      </c>
      <c r="D84" s="3" t="s">
        <v>9</v>
      </c>
      <c r="E84" s="1" t="s">
        <v>305</v>
      </c>
      <c r="F84" s="1" t="s">
        <v>291</v>
      </c>
      <c r="G84" s="18">
        <v>58.95</v>
      </c>
      <c r="H84" s="18">
        <v>23.58</v>
      </c>
      <c r="I84" s="36">
        <v>91.8</v>
      </c>
      <c r="J84" s="37">
        <f>I84*0.6</f>
        <v>55.08</v>
      </c>
      <c r="K84" s="18">
        <f>H84+J84</f>
        <v>78.66</v>
      </c>
      <c r="L84" s="26">
        <v>16</v>
      </c>
    </row>
    <row r="85" spans="1:12" s="5" customFormat="1" ht="19.5" customHeight="1">
      <c r="A85" s="4">
        <v>82</v>
      </c>
      <c r="B85" s="1" t="s">
        <v>107</v>
      </c>
      <c r="C85" s="1" t="s">
        <v>108</v>
      </c>
      <c r="D85" s="1" t="s">
        <v>9</v>
      </c>
      <c r="E85" s="1" t="s">
        <v>305</v>
      </c>
      <c r="F85" s="1" t="s">
        <v>291</v>
      </c>
      <c r="G85" s="15">
        <v>60.35</v>
      </c>
      <c r="H85" s="15">
        <v>24.14</v>
      </c>
      <c r="I85" s="28">
        <v>90</v>
      </c>
      <c r="J85" s="29">
        <f>I85*0.6</f>
        <v>54</v>
      </c>
      <c r="K85" s="15">
        <f>H85+J85</f>
        <v>78.14</v>
      </c>
      <c r="L85" s="26">
        <v>17</v>
      </c>
    </row>
    <row r="86" spans="1:12" s="5" customFormat="1" ht="19.5" customHeight="1">
      <c r="A86" s="4">
        <v>83</v>
      </c>
      <c r="B86" s="1" t="s">
        <v>101</v>
      </c>
      <c r="C86" s="1" t="s">
        <v>102</v>
      </c>
      <c r="D86" s="1" t="s">
        <v>9</v>
      </c>
      <c r="E86" s="1" t="s">
        <v>305</v>
      </c>
      <c r="F86" s="1" t="s">
        <v>291</v>
      </c>
      <c r="G86" s="15">
        <v>64.65</v>
      </c>
      <c r="H86" s="15">
        <v>25.86</v>
      </c>
      <c r="I86" s="28">
        <v>86.8</v>
      </c>
      <c r="J86" s="29">
        <f>I86*0.6</f>
        <v>52.08</v>
      </c>
      <c r="K86" s="15">
        <f>H86+J86</f>
        <v>77.94</v>
      </c>
      <c r="L86" s="26">
        <v>18</v>
      </c>
    </row>
    <row r="87" spans="1:12" s="5" customFormat="1" ht="19.5" customHeight="1">
      <c r="A87" s="4">
        <v>84</v>
      </c>
      <c r="B87" s="1" t="s">
        <v>97</v>
      </c>
      <c r="C87" s="1" t="s">
        <v>98</v>
      </c>
      <c r="D87" s="1" t="s">
        <v>9</v>
      </c>
      <c r="E87" s="1" t="s">
        <v>305</v>
      </c>
      <c r="F87" s="1" t="s">
        <v>291</v>
      </c>
      <c r="G87" s="15">
        <v>59.65</v>
      </c>
      <c r="H87" s="15">
        <v>23.86</v>
      </c>
      <c r="I87" s="28">
        <v>89.4</v>
      </c>
      <c r="J87" s="29">
        <f>I87*0.6</f>
        <v>53.64</v>
      </c>
      <c r="K87" s="15">
        <f>H87+J87</f>
        <v>77.5</v>
      </c>
      <c r="L87" s="26">
        <v>19</v>
      </c>
    </row>
    <row r="88" spans="1:12" s="5" customFormat="1" ht="19.5" customHeight="1">
      <c r="A88" s="4">
        <v>85</v>
      </c>
      <c r="B88" s="1" t="s">
        <v>25</v>
      </c>
      <c r="C88" s="1" t="s">
        <v>26</v>
      </c>
      <c r="D88" s="1" t="s">
        <v>9</v>
      </c>
      <c r="E88" s="1" t="s">
        <v>305</v>
      </c>
      <c r="F88" s="1" t="s">
        <v>291</v>
      </c>
      <c r="G88" s="15">
        <v>59.6</v>
      </c>
      <c r="H88" s="15">
        <v>23.84</v>
      </c>
      <c r="I88" s="28">
        <v>89</v>
      </c>
      <c r="J88" s="29">
        <f>I88*0.6</f>
        <v>53.4</v>
      </c>
      <c r="K88" s="15">
        <f>H88+J88</f>
        <v>77.24</v>
      </c>
      <c r="L88" s="26">
        <v>20</v>
      </c>
    </row>
    <row r="89" spans="1:12" s="5" customFormat="1" ht="19.5" customHeight="1" thickBot="1">
      <c r="A89" s="8">
        <v>86</v>
      </c>
      <c r="B89" s="9" t="s">
        <v>17</v>
      </c>
      <c r="C89" s="9" t="s">
        <v>18</v>
      </c>
      <c r="D89" s="9" t="s">
        <v>9</v>
      </c>
      <c r="E89" s="9" t="s">
        <v>305</v>
      </c>
      <c r="F89" s="9" t="s">
        <v>291</v>
      </c>
      <c r="G89" s="16">
        <v>61.9</v>
      </c>
      <c r="H89" s="16">
        <v>24.76</v>
      </c>
      <c r="I89" s="13" t="s">
        <v>312</v>
      </c>
      <c r="J89" s="9">
        <f>I89*0.6</f>
        <v>0</v>
      </c>
      <c r="K89" s="16">
        <f>H89+J89</f>
        <v>24.76</v>
      </c>
      <c r="L89" s="27">
        <v>21</v>
      </c>
    </row>
    <row r="90" spans="1:12" s="5" customFormat="1" ht="19.5" customHeight="1">
      <c r="A90" s="6">
        <v>87</v>
      </c>
      <c r="B90" s="7" t="s">
        <v>157</v>
      </c>
      <c r="C90" s="7" t="s">
        <v>158</v>
      </c>
      <c r="D90" s="7" t="s">
        <v>154</v>
      </c>
      <c r="E90" s="7" t="s">
        <v>308</v>
      </c>
      <c r="F90" s="7" t="s">
        <v>291</v>
      </c>
      <c r="G90" s="17">
        <v>73.8</v>
      </c>
      <c r="H90" s="17">
        <v>29.52</v>
      </c>
      <c r="I90" s="34">
        <v>94.4</v>
      </c>
      <c r="J90" s="35">
        <f>I90*0.6</f>
        <v>56.64</v>
      </c>
      <c r="K90" s="17">
        <f>H90+J90</f>
        <v>86.16</v>
      </c>
      <c r="L90" s="32">
        <v>1</v>
      </c>
    </row>
    <row r="91" spans="1:12" s="5" customFormat="1" ht="19.5" customHeight="1">
      <c r="A91" s="4">
        <v>88</v>
      </c>
      <c r="B91" s="1" t="s">
        <v>161</v>
      </c>
      <c r="C91" s="1" t="s">
        <v>162</v>
      </c>
      <c r="D91" s="1" t="s">
        <v>154</v>
      </c>
      <c r="E91" s="1" t="s">
        <v>6</v>
      </c>
      <c r="F91" s="1" t="s">
        <v>291</v>
      </c>
      <c r="G91" s="15">
        <v>66.1</v>
      </c>
      <c r="H91" s="15">
        <v>26.44</v>
      </c>
      <c r="I91" s="28">
        <v>95.8</v>
      </c>
      <c r="J91" s="29">
        <f>I91*0.6</f>
        <v>57.48</v>
      </c>
      <c r="K91" s="15">
        <f>H91+J91</f>
        <v>83.92</v>
      </c>
      <c r="L91" s="26">
        <v>2</v>
      </c>
    </row>
    <row r="92" spans="1:12" s="5" customFormat="1" ht="19.5" customHeight="1">
      <c r="A92" s="4">
        <v>89</v>
      </c>
      <c r="B92" s="1" t="s">
        <v>155</v>
      </c>
      <c r="C92" s="1" t="s">
        <v>156</v>
      </c>
      <c r="D92" s="1" t="s">
        <v>154</v>
      </c>
      <c r="E92" s="1" t="s">
        <v>6</v>
      </c>
      <c r="F92" s="1" t="s">
        <v>291</v>
      </c>
      <c r="G92" s="15">
        <v>60.4</v>
      </c>
      <c r="H92" s="15">
        <v>24.16</v>
      </c>
      <c r="I92" s="28">
        <v>93.4</v>
      </c>
      <c r="J92" s="29">
        <f>I92*0.6</f>
        <v>56.04</v>
      </c>
      <c r="K92" s="15">
        <f>H92+J92</f>
        <v>80.2</v>
      </c>
      <c r="L92" s="26">
        <v>3</v>
      </c>
    </row>
    <row r="93" spans="1:12" s="5" customFormat="1" ht="19.5" customHeight="1">
      <c r="A93" s="4">
        <v>90</v>
      </c>
      <c r="B93" s="1" t="s">
        <v>159</v>
      </c>
      <c r="C93" s="1" t="s">
        <v>160</v>
      </c>
      <c r="D93" s="1" t="s">
        <v>154</v>
      </c>
      <c r="E93" s="1" t="s">
        <v>6</v>
      </c>
      <c r="F93" s="1" t="s">
        <v>291</v>
      </c>
      <c r="G93" s="15">
        <v>60.2</v>
      </c>
      <c r="H93" s="15">
        <v>24.08</v>
      </c>
      <c r="I93" s="28">
        <v>93.4</v>
      </c>
      <c r="J93" s="29">
        <f>I93*0.6</f>
        <v>56.04</v>
      </c>
      <c r="K93" s="15">
        <f>H93+J93</f>
        <v>80.12</v>
      </c>
      <c r="L93" s="26">
        <v>4</v>
      </c>
    </row>
    <row r="94" spans="1:12" s="5" customFormat="1" ht="19.5" customHeight="1" thickBot="1">
      <c r="A94" s="8">
        <v>91</v>
      </c>
      <c r="B94" s="9" t="s">
        <v>152</v>
      </c>
      <c r="C94" s="9" t="s">
        <v>153</v>
      </c>
      <c r="D94" s="9" t="s">
        <v>154</v>
      </c>
      <c r="E94" s="9" t="s">
        <v>308</v>
      </c>
      <c r="F94" s="9" t="s">
        <v>291</v>
      </c>
      <c r="G94" s="16">
        <v>66.15</v>
      </c>
      <c r="H94" s="16">
        <v>26.46</v>
      </c>
      <c r="I94" s="30">
        <v>88</v>
      </c>
      <c r="J94" s="31">
        <f>I94*0.6</f>
        <v>52.8</v>
      </c>
      <c r="K94" s="16">
        <f>H94+J94</f>
        <v>79.25999999999999</v>
      </c>
      <c r="L94" s="27">
        <v>5</v>
      </c>
    </row>
    <row r="95" spans="1:12" s="5" customFormat="1" ht="19.5" customHeight="1" thickBot="1">
      <c r="A95" s="43">
        <v>92</v>
      </c>
      <c r="B95" s="10" t="s">
        <v>23</v>
      </c>
      <c r="C95" s="10" t="s">
        <v>32</v>
      </c>
      <c r="D95" s="10" t="s">
        <v>33</v>
      </c>
      <c r="E95" s="10" t="s">
        <v>304</v>
      </c>
      <c r="F95" s="10" t="s">
        <v>291</v>
      </c>
      <c r="G95" s="19">
        <v>65.75</v>
      </c>
      <c r="H95" s="19">
        <v>26.3</v>
      </c>
      <c r="I95" s="40">
        <v>94.7</v>
      </c>
      <c r="J95" s="40">
        <f>I95*0.6</f>
        <v>56.82</v>
      </c>
      <c r="K95" s="19">
        <f>H95+J95</f>
        <v>83.12</v>
      </c>
      <c r="L95" s="38">
        <v>1</v>
      </c>
    </row>
    <row r="96" spans="1:12" s="5" customFormat="1" ht="19.5" customHeight="1">
      <c r="A96" s="6">
        <v>93</v>
      </c>
      <c r="B96" s="7" t="s">
        <v>257</v>
      </c>
      <c r="C96" s="7" t="s">
        <v>258</v>
      </c>
      <c r="D96" s="7" t="s">
        <v>218</v>
      </c>
      <c r="E96" s="7" t="s">
        <v>304</v>
      </c>
      <c r="F96" s="7" t="s">
        <v>291</v>
      </c>
      <c r="G96" s="17">
        <v>46.4</v>
      </c>
      <c r="H96" s="17">
        <v>18.56</v>
      </c>
      <c r="I96" s="35">
        <v>96.6</v>
      </c>
      <c r="J96" s="35">
        <f>I96*0.6</f>
        <v>57.959999999999994</v>
      </c>
      <c r="K96" s="21">
        <f>H96+J96</f>
        <v>76.52</v>
      </c>
      <c r="L96" s="32">
        <v>1</v>
      </c>
    </row>
    <row r="97" spans="1:12" s="5" customFormat="1" ht="19.5" customHeight="1">
      <c r="A97" s="4">
        <v>94</v>
      </c>
      <c r="B97" s="1" t="s">
        <v>241</v>
      </c>
      <c r="C97" s="1" t="s">
        <v>242</v>
      </c>
      <c r="D97" s="1" t="s">
        <v>218</v>
      </c>
      <c r="E97" s="1" t="s">
        <v>72</v>
      </c>
      <c r="F97" s="1" t="s">
        <v>291</v>
      </c>
      <c r="G97" s="15">
        <v>42.4</v>
      </c>
      <c r="H97" s="15">
        <v>16.96</v>
      </c>
      <c r="I97" s="29">
        <v>96.4</v>
      </c>
      <c r="J97" s="35">
        <f>I97*0.6</f>
        <v>57.84</v>
      </c>
      <c r="K97" s="21">
        <f>H97+J97</f>
        <v>74.80000000000001</v>
      </c>
      <c r="L97" s="26">
        <v>2</v>
      </c>
    </row>
    <row r="98" spans="1:12" s="5" customFormat="1" ht="19.5" customHeight="1">
      <c r="A98" s="4">
        <v>95</v>
      </c>
      <c r="B98" s="1" t="s">
        <v>249</v>
      </c>
      <c r="C98" s="1" t="s">
        <v>250</v>
      </c>
      <c r="D98" s="1" t="s">
        <v>218</v>
      </c>
      <c r="E98" s="1" t="s">
        <v>304</v>
      </c>
      <c r="F98" s="1" t="s">
        <v>291</v>
      </c>
      <c r="G98" s="15">
        <v>47.2</v>
      </c>
      <c r="H98" s="15">
        <v>18.88</v>
      </c>
      <c r="I98" s="28">
        <v>92.8</v>
      </c>
      <c r="J98" s="35">
        <f>I98*0.6</f>
        <v>55.68</v>
      </c>
      <c r="K98" s="21">
        <f>H98+J98</f>
        <v>74.56</v>
      </c>
      <c r="L98" s="26">
        <v>3</v>
      </c>
    </row>
    <row r="99" spans="1:12" s="5" customFormat="1" ht="19.5" customHeight="1">
      <c r="A99" s="4">
        <v>96</v>
      </c>
      <c r="B99" s="1" t="s">
        <v>253</v>
      </c>
      <c r="C99" s="1" t="s">
        <v>254</v>
      </c>
      <c r="D99" s="1" t="s">
        <v>218</v>
      </c>
      <c r="E99" s="1" t="s">
        <v>72</v>
      </c>
      <c r="F99" s="1" t="s">
        <v>291</v>
      </c>
      <c r="G99" s="15">
        <v>45.4</v>
      </c>
      <c r="H99" s="15">
        <v>18.16</v>
      </c>
      <c r="I99" s="29">
        <v>93.2</v>
      </c>
      <c r="J99" s="35">
        <f>I99*0.6</f>
        <v>55.92</v>
      </c>
      <c r="K99" s="21">
        <f>H99+J99</f>
        <v>74.08</v>
      </c>
      <c r="L99" s="26">
        <v>4</v>
      </c>
    </row>
    <row r="100" spans="1:12" s="5" customFormat="1" ht="19.5" customHeight="1">
      <c r="A100" s="4">
        <v>97</v>
      </c>
      <c r="B100" s="1" t="s">
        <v>251</v>
      </c>
      <c r="C100" s="1" t="s">
        <v>252</v>
      </c>
      <c r="D100" s="1" t="s">
        <v>218</v>
      </c>
      <c r="E100" s="1" t="s">
        <v>72</v>
      </c>
      <c r="F100" s="1" t="s">
        <v>291</v>
      </c>
      <c r="G100" s="15">
        <v>40.75</v>
      </c>
      <c r="H100" s="15">
        <v>16.3</v>
      </c>
      <c r="I100" s="29">
        <v>94</v>
      </c>
      <c r="J100" s="35">
        <f>I100*0.6</f>
        <v>56.4</v>
      </c>
      <c r="K100" s="21">
        <f>H100+J100</f>
        <v>72.7</v>
      </c>
      <c r="L100" s="26">
        <v>5</v>
      </c>
    </row>
    <row r="101" spans="1:12" s="5" customFormat="1" ht="19.5" customHeight="1">
      <c r="A101" s="4">
        <v>98</v>
      </c>
      <c r="B101" s="1" t="s">
        <v>243</v>
      </c>
      <c r="C101" s="1" t="s">
        <v>244</v>
      </c>
      <c r="D101" s="1" t="s">
        <v>218</v>
      </c>
      <c r="E101" s="1" t="s">
        <v>72</v>
      </c>
      <c r="F101" s="1" t="s">
        <v>291</v>
      </c>
      <c r="G101" s="15">
        <v>39.95</v>
      </c>
      <c r="H101" s="15">
        <v>15.98</v>
      </c>
      <c r="I101" s="29">
        <v>93.8</v>
      </c>
      <c r="J101" s="35">
        <f>I101*0.6</f>
        <v>56.279999999999994</v>
      </c>
      <c r="K101" s="21">
        <f>H101+J101</f>
        <v>72.25999999999999</v>
      </c>
      <c r="L101" s="26">
        <v>6</v>
      </c>
    </row>
    <row r="102" spans="1:12" s="5" customFormat="1" ht="19.5" customHeight="1" thickBot="1">
      <c r="A102" s="8">
        <v>99</v>
      </c>
      <c r="B102" s="9" t="s">
        <v>255</v>
      </c>
      <c r="C102" s="9" t="s">
        <v>256</v>
      </c>
      <c r="D102" s="9" t="s">
        <v>218</v>
      </c>
      <c r="E102" s="9" t="s">
        <v>72</v>
      </c>
      <c r="F102" s="9" t="s">
        <v>291</v>
      </c>
      <c r="G102" s="16">
        <v>43.4</v>
      </c>
      <c r="H102" s="16">
        <v>17.36</v>
      </c>
      <c r="I102" s="31">
        <v>91</v>
      </c>
      <c r="J102" s="31">
        <f>I102*0.6</f>
        <v>54.6</v>
      </c>
      <c r="K102" s="25">
        <f>H102+J102</f>
        <v>71.96000000000001</v>
      </c>
      <c r="L102" s="27">
        <v>7</v>
      </c>
    </row>
    <row r="103" spans="1:12" s="5" customFormat="1" ht="19.5" customHeight="1">
      <c r="A103" s="6">
        <v>100</v>
      </c>
      <c r="B103" s="7" t="s">
        <v>201</v>
      </c>
      <c r="C103" s="7" t="s">
        <v>202</v>
      </c>
      <c r="D103" s="7" t="s">
        <v>200</v>
      </c>
      <c r="E103" s="7" t="s">
        <v>309</v>
      </c>
      <c r="F103" s="7" t="s">
        <v>291</v>
      </c>
      <c r="G103" s="17">
        <v>63.1</v>
      </c>
      <c r="H103" s="17">
        <v>25.24</v>
      </c>
      <c r="I103" s="35">
        <v>91.6</v>
      </c>
      <c r="J103" s="35">
        <f>I103*0.6</f>
        <v>54.959999999999994</v>
      </c>
      <c r="K103" s="17">
        <f>H103+J103</f>
        <v>80.19999999999999</v>
      </c>
      <c r="L103" s="32">
        <v>1</v>
      </c>
    </row>
    <row r="104" spans="1:12" s="5" customFormat="1" ht="19.5" customHeight="1">
      <c r="A104" s="4">
        <v>101</v>
      </c>
      <c r="B104" s="1" t="s">
        <v>210</v>
      </c>
      <c r="C104" s="1" t="s">
        <v>211</v>
      </c>
      <c r="D104" s="1" t="s">
        <v>200</v>
      </c>
      <c r="E104" s="1" t="s">
        <v>29</v>
      </c>
      <c r="F104" s="1" t="s">
        <v>291</v>
      </c>
      <c r="G104" s="15">
        <v>53</v>
      </c>
      <c r="H104" s="15">
        <v>21.2</v>
      </c>
      <c r="I104" s="29">
        <v>94</v>
      </c>
      <c r="J104" s="29">
        <f>I104*0.6</f>
        <v>56.4</v>
      </c>
      <c r="K104" s="15">
        <f>H104+J104</f>
        <v>77.6</v>
      </c>
      <c r="L104" s="26">
        <v>2</v>
      </c>
    </row>
    <row r="105" spans="1:12" s="5" customFormat="1" ht="19.5" customHeight="1">
      <c r="A105" s="4">
        <v>102</v>
      </c>
      <c r="B105" s="1" t="s">
        <v>208</v>
      </c>
      <c r="C105" s="1" t="s">
        <v>209</v>
      </c>
      <c r="D105" s="1" t="s">
        <v>200</v>
      </c>
      <c r="E105" s="1" t="s">
        <v>309</v>
      </c>
      <c r="F105" s="1" t="s">
        <v>291</v>
      </c>
      <c r="G105" s="15">
        <v>58.7</v>
      </c>
      <c r="H105" s="15">
        <v>23.48</v>
      </c>
      <c r="I105" s="29">
        <v>89.4</v>
      </c>
      <c r="J105" s="29">
        <f>I105*0.6</f>
        <v>53.64</v>
      </c>
      <c r="K105" s="15">
        <f>H105+J105</f>
        <v>77.12</v>
      </c>
      <c r="L105" s="26">
        <v>3</v>
      </c>
    </row>
    <row r="106" spans="1:12" s="5" customFormat="1" ht="19.5" customHeight="1">
      <c r="A106" s="4">
        <v>103</v>
      </c>
      <c r="B106" s="1" t="s">
        <v>212</v>
      </c>
      <c r="C106" s="1" t="s">
        <v>213</v>
      </c>
      <c r="D106" s="1" t="s">
        <v>200</v>
      </c>
      <c r="E106" s="1" t="s">
        <v>29</v>
      </c>
      <c r="F106" s="1" t="s">
        <v>291</v>
      </c>
      <c r="G106" s="15">
        <v>53.9</v>
      </c>
      <c r="H106" s="15">
        <v>21.56</v>
      </c>
      <c r="I106" s="29">
        <v>90.6</v>
      </c>
      <c r="J106" s="29">
        <f>I106*0.6</f>
        <v>54.35999999999999</v>
      </c>
      <c r="K106" s="15">
        <f>H106+J106</f>
        <v>75.91999999999999</v>
      </c>
      <c r="L106" s="26">
        <v>4</v>
      </c>
    </row>
    <row r="107" spans="1:12" s="5" customFormat="1" ht="19.5" customHeight="1">
      <c r="A107" s="4">
        <v>104</v>
      </c>
      <c r="B107" s="1" t="s">
        <v>206</v>
      </c>
      <c r="C107" s="1" t="s">
        <v>207</v>
      </c>
      <c r="D107" s="1" t="s">
        <v>200</v>
      </c>
      <c r="E107" s="1" t="s">
        <v>29</v>
      </c>
      <c r="F107" s="1" t="s">
        <v>291</v>
      </c>
      <c r="G107" s="15">
        <v>46.9</v>
      </c>
      <c r="H107" s="15">
        <v>18.76</v>
      </c>
      <c r="I107" s="29">
        <v>94.6</v>
      </c>
      <c r="J107" s="29">
        <f>I107*0.6</f>
        <v>56.76</v>
      </c>
      <c r="K107" s="15">
        <f>H107+J107</f>
        <v>75.52</v>
      </c>
      <c r="L107" s="26">
        <v>5</v>
      </c>
    </row>
    <row r="108" spans="1:12" s="5" customFormat="1" ht="19.5" customHeight="1">
      <c r="A108" s="4">
        <v>105</v>
      </c>
      <c r="B108" s="1" t="s">
        <v>198</v>
      </c>
      <c r="C108" s="1" t="s">
        <v>199</v>
      </c>
      <c r="D108" s="1" t="s">
        <v>200</v>
      </c>
      <c r="E108" s="1" t="s">
        <v>29</v>
      </c>
      <c r="F108" s="1" t="s">
        <v>291</v>
      </c>
      <c r="G108" s="15">
        <v>51.65</v>
      </c>
      <c r="H108" s="15">
        <v>20.66</v>
      </c>
      <c r="I108" s="29">
        <v>90.8</v>
      </c>
      <c r="J108" s="29">
        <f>I108*0.6</f>
        <v>54.48</v>
      </c>
      <c r="K108" s="15">
        <f>H108+J108</f>
        <v>75.14</v>
      </c>
      <c r="L108" s="26">
        <v>6</v>
      </c>
    </row>
    <row r="109" spans="1:12" s="5" customFormat="1" ht="19.5" customHeight="1" thickBot="1">
      <c r="A109" s="8">
        <v>106</v>
      </c>
      <c r="B109" s="9" t="s">
        <v>214</v>
      </c>
      <c r="C109" s="9" t="s">
        <v>215</v>
      </c>
      <c r="D109" s="9" t="s">
        <v>200</v>
      </c>
      <c r="E109" s="9" t="s">
        <v>29</v>
      </c>
      <c r="F109" s="9" t="s">
        <v>291</v>
      </c>
      <c r="G109" s="16">
        <v>50.6</v>
      </c>
      <c r="H109" s="16">
        <v>20.24</v>
      </c>
      <c r="I109" s="31">
        <v>87.4</v>
      </c>
      <c r="J109" s="31">
        <f>I109*0.6</f>
        <v>52.440000000000005</v>
      </c>
      <c r="K109" s="16">
        <f>H109+J109</f>
        <v>72.68</v>
      </c>
      <c r="L109" s="27">
        <v>7</v>
      </c>
    </row>
    <row r="110" spans="1:12" s="5" customFormat="1" ht="19.5" customHeight="1">
      <c r="A110" s="6">
        <v>107</v>
      </c>
      <c r="B110" s="7" t="s">
        <v>189</v>
      </c>
      <c r="C110" s="7" t="s">
        <v>190</v>
      </c>
      <c r="D110" s="7" t="s">
        <v>174</v>
      </c>
      <c r="E110" s="7" t="s">
        <v>309</v>
      </c>
      <c r="F110" s="7" t="s">
        <v>291</v>
      </c>
      <c r="G110" s="17">
        <v>68.35</v>
      </c>
      <c r="H110" s="17">
        <v>27.34</v>
      </c>
      <c r="I110" s="34">
        <v>94</v>
      </c>
      <c r="J110" s="35">
        <f>I110*0.6</f>
        <v>56.4</v>
      </c>
      <c r="K110" s="17">
        <f>H110+J110</f>
        <v>83.74</v>
      </c>
      <c r="L110" s="32">
        <v>1</v>
      </c>
    </row>
    <row r="111" spans="1:12" s="5" customFormat="1" ht="19.5" customHeight="1">
      <c r="A111" s="4">
        <v>108</v>
      </c>
      <c r="B111" s="1" t="s">
        <v>183</v>
      </c>
      <c r="C111" s="1" t="s">
        <v>184</v>
      </c>
      <c r="D111" s="1" t="s">
        <v>174</v>
      </c>
      <c r="E111" s="1" t="s">
        <v>309</v>
      </c>
      <c r="F111" s="1" t="s">
        <v>291</v>
      </c>
      <c r="G111" s="15">
        <v>69</v>
      </c>
      <c r="H111" s="15">
        <v>27.6</v>
      </c>
      <c r="I111" s="28">
        <v>90.8</v>
      </c>
      <c r="J111" s="29">
        <f>I111*0.6</f>
        <v>54.48</v>
      </c>
      <c r="K111" s="15">
        <f>H111+J111</f>
        <v>82.08</v>
      </c>
      <c r="L111" s="26">
        <v>2</v>
      </c>
    </row>
    <row r="112" spans="1:12" s="5" customFormat="1" ht="19.5" customHeight="1">
      <c r="A112" s="4">
        <v>109</v>
      </c>
      <c r="B112" s="1" t="s">
        <v>175</v>
      </c>
      <c r="C112" s="1" t="s">
        <v>176</v>
      </c>
      <c r="D112" s="1" t="s">
        <v>174</v>
      </c>
      <c r="E112" s="1" t="s">
        <v>29</v>
      </c>
      <c r="F112" s="1" t="s">
        <v>291</v>
      </c>
      <c r="G112" s="15">
        <v>62.6</v>
      </c>
      <c r="H112" s="15">
        <v>25.04</v>
      </c>
      <c r="I112" s="28">
        <v>94.4</v>
      </c>
      <c r="J112" s="29">
        <f>I112*0.6</f>
        <v>56.64</v>
      </c>
      <c r="K112" s="15">
        <f>H112+J112</f>
        <v>81.68</v>
      </c>
      <c r="L112" s="26">
        <v>3</v>
      </c>
    </row>
    <row r="113" spans="1:12" s="5" customFormat="1" ht="19.5" customHeight="1">
      <c r="A113" s="4">
        <v>110</v>
      </c>
      <c r="B113" s="1" t="s">
        <v>177</v>
      </c>
      <c r="C113" s="1" t="s">
        <v>178</v>
      </c>
      <c r="D113" s="1" t="s">
        <v>174</v>
      </c>
      <c r="E113" s="1" t="s">
        <v>29</v>
      </c>
      <c r="F113" s="1" t="s">
        <v>291</v>
      </c>
      <c r="G113" s="15">
        <v>64.5</v>
      </c>
      <c r="H113" s="15">
        <v>25.8</v>
      </c>
      <c r="I113" s="28">
        <v>92.2</v>
      </c>
      <c r="J113" s="29">
        <f>I113*0.6</f>
        <v>55.32</v>
      </c>
      <c r="K113" s="15">
        <f>H113+J113</f>
        <v>81.12</v>
      </c>
      <c r="L113" s="26">
        <v>4</v>
      </c>
    </row>
    <row r="114" spans="1:12" s="5" customFormat="1" ht="19.5" customHeight="1">
      <c r="A114" s="4">
        <v>111</v>
      </c>
      <c r="B114" s="1" t="s">
        <v>181</v>
      </c>
      <c r="C114" s="1" t="s">
        <v>182</v>
      </c>
      <c r="D114" s="1" t="s">
        <v>174</v>
      </c>
      <c r="E114" s="1" t="s">
        <v>29</v>
      </c>
      <c r="F114" s="1" t="s">
        <v>291</v>
      </c>
      <c r="G114" s="15">
        <v>63.4</v>
      </c>
      <c r="H114" s="15">
        <v>25.36</v>
      </c>
      <c r="I114" s="28">
        <v>91.2</v>
      </c>
      <c r="J114" s="29">
        <f>I114*0.6</f>
        <v>54.72</v>
      </c>
      <c r="K114" s="15">
        <f>H114+J114</f>
        <v>80.08</v>
      </c>
      <c r="L114" s="26">
        <v>5</v>
      </c>
    </row>
    <row r="115" spans="1:12" s="5" customFormat="1" ht="19.5" customHeight="1">
      <c r="A115" s="4">
        <v>112</v>
      </c>
      <c r="B115" s="1" t="s">
        <v>185</v>
      </c>
      <c r="C115" s="1" t="s">
        <v>186</v>
      </c>
      <c r="D115" s="1" t="s">
        <v>174</v>
      </c>
      <c r="E115" s="1" t="s">
        <v>29</v>
      </c>
      <c r="F115" s="1" t="s">
        <v>291</v>
      </c>
      <c r="G115" s="15">
        <v>58.95</v>
      </c>
      <c r="H115" s="15">
        <v>23.58</v>
      </c>
      <c r="I115" s="28">
        <v>89.4</v>
      </c>
      <c r="J115" s="29">
        <f>I115*0.6</f>
        <v>53.64</v>
      </c>
      <c r="K115" s="15">
        <f>H115+J115</f>
        <v>77.22</v>
      </c>
      <c r="L115" s="26">
        <v>6</v>
      </c>
    </row>
    <row r="116" spans="1:12" s="5" customFormat="1" ht="19.5" customHeight="1" thickBot="1">
      <c r="A116" s="8">
        <v>113</v>
      </c>
      <c r="B116" s="9" t="s">
        <v>179</v>
      </c>
      <c r="C116" s="9" t="s">
        <v>180</v>
      </c>
      <c r="D116" s="9" t="s">
        <v>174</v>
      </c>
      <c r="E116" s="9" t="s">
        <v>29</v>
      </c>
      <c r="F116" s="9" t="s">
        <v>291</v>
      </c>
      <c r="G116" s="16">
        <v>62.1</v>
      </c>
      <c r="H116" s="16">
        <v>24.84</v>
      </c>
      <c r="I116" s="13" t="s">
        <v>312</v>
      </c>
      <c r="J116" s="9">
        <f>I116*0.6</f>
        <v>0</v>
      </c>
      <c r="K116" s="16">
        <f>H116+J116</f>
        <v>24.84</v>
      </c>
      <c r="L116" s="27">
        <v>7</v>
      </c>
    </row>
    <row r="117" spans="1:12" s="5" customFormat="1" ht="19.5" customHeight="1">
      <c r="A117" s="6">
        <v>114</v>
      </c>
      <c r="B117" s="7" t="s">
        <v>276</v>
      </c>
      <c r="C117" s="7" t="s">
        <v>277</v>
      </c>
      <c r="D117" s="7" t="s">
        <v>269</v>
      </c>
      <c r="E117" s="7" t="s">
        <v>308</v>
      </c>
      <c r="F117" s="7" t="s">
        <v>291</v>
      </c>
      <c r="G117" s="17">
        <v>64.3</v>
      </c>
      <c r="H117" s="17">
        <v>25.72</v>
      </c>
      <c r="I117" s="34">
        <v>94</v>
      </c>
      <c r="J117" s="35">
        <f>I117*0.6</f>
        <v>56.4</v>
      </c>
      <c r="K117" s="17">
        <f>H117+J117</f>
        <v>82.12</v>
      </c>
      <c r="L117" s="32">
        <v>1</v>
      </c>
    </row>
    <row r="118" spans="1:12" s="5" customFormat="1" ht="19.5" customHeight="1">
      <c r="A118" s="4">
        <v>115</v>
      </c>
      <c r="B118" s="1" t="s">
        <v>270</v>
      </c>
      <c r="C118" s="1" t="s">
        <v>271</v>
      </c>
      <c r="D118" s="1" t="s">
        <v>269</v>
      </c>
      <c r="E118" s="1" t="s">
        <v>308</v>
      </c>
      <c r="F118" s="1" t="s">
        <v>291</v>
      </c>
      <c r="G118" s="15">
        <v>65</v>
      </c>
      <c r="H118" s="15">
        <v>26</v>
      </c>
      <c r="I118" s="28">
        <v>92.6</v>
      </c>
      <c r="J118" s="29">
        <f>I118*0.6</f>
        <v>55.559999999999995</v>
      </c>
      <c r="K118" s="15">
        <f>H118+J118</f>
        <v>81.56</v>
      </c>
      <c r="L118" s="26">
        <v>2</v>
      </c>
    </row>
    <row r="119" spans="1:12" s="5" customFormat="1" ht="19.5" customHeight="1">
      <c r="A119" s="4">
        <v>116</v>
      </c>
      <c r="B119" s="1" t="s">
        <v>272</v>
      </c>
      <c r="C119" s="1" t="s">
        <v>273</v>
      </c>
      <c r="D119" s="1" t="s">
        <v>269</v>
      </c>
      <c r="E119" s="1" t="s">
        <v>6</v>
      </c>
      <c r="F119" s="1" t="s">
        <v>291</v>
      </c>
      <c r="G119" s="15">
        <v>64.05</v>
      </c>
      <c r="H119" s="15">
        <v>25.62</v>
      </c>
      <c r="I119" s="28">
        <v>93</v>
      </c>
      <c r="J119" s="29">
        <f>I119*0.6</f>
        <v>55.8</v>
      </c>
      <c r="K119" s="15">
        <f>H119+J119</f>
        <v>81.42</v>
      </c>
      <c r="L119" s="26">
        <v>3</v>
      </c>
    </row>
    <row r="120" spans="1:12" s="5" customFormat="1" ht="19.5" customHeight="1">
      <c r="A120" s="4">
        <v>117</v>
      </c>
      <c r="B120" s="1" t="s">
        <v>274</v>
      </c>
      <c r="C120" s="1" t="s">
        <v>275</v>
      </c>
      <c r="D120" s="1" t="s">
        <v>269</v>
      </c>
      <c r="E120" s="1" t="s">
        <v>6</v>
      </c>
      <c r="F120" s="1" t="s">
        <v>291</v>
      </c>
      <c r="G120" s="15">
        <v>62.55</v>
      </c>
      <c r="H120" s="15">
        <v>25.02</v>
      </c>
      <c r="I120" s="28">
        <v>90.2</v>
      </c>
      <c r="J120" s="29">
        <f>I120*0.6</f>
        <v>54.12</v>
      </c>
      <c r="K120" s="15">
        <f>H120+J120</f>
        <v>79.14</v>
      </c>
      <c r="L120" s="26">
        <v>4</v>
      </c>
    </row>
    <row r="121" spans="1:12" s="5" customFormat="1" ht="19.5" customHeight="1" thickBot="1">
      <c r="A121" s="8">
        <v>118</v>
      </c>
      <c r="B121" s="9" t="s">
        <v>267</v>
      </c>
      <c r="C121" s="9" t="s">
        <v>268</v>
      </c>
      <c r="D121" s="9" t="s">
        <v>269</v>
      </c>
      <c r="E121" s="9" t="s">
        <v>6</v>
      </c>
      <c r="F121" s="9" t="s">
        <v>291</v>
      </c>
      <c r="G121" s="16">
        <v>58.15</v>
      </c>
      <c r="H121" s="16">
        <v>23.26</v>
      </c>
      <c r="I121" s="30">
        <v>91</v>
      </c>
      <c r="J121" s="31">
        <f>I121*0.6</f>
        <v>54.6</v>
      </c>
      <c r="K121" s="16">
        <f>H121+J121</f>
        <v>77.86</v>
      </c>
      <c r="L121" s="27">
        <v>5</v>
      </c>
    </row>
    <row r="122" spans="1:12" s="5" customFormat="1" ht="19.5" customHeight="1">
      <c r="A122" s="6">
        <v>119</v>
      </c>
      <c r="B122" s="7" t="s">
        <v>166</v>
      </c>
      <c r="C122" s="7" t="s">
        <v>167</v>
      </c>
      <c r="D122" s="7" t="s">
        <v>165</v>
      </c>
      <c r="E122" s="7" t="s">
        <v>309</v>
      </c>
      <c r="F122" s="7" t="s">
        <v>291</v>
      </c>
      <c r="G122" s="17">
        <v>75.7</v>
      </c>
      <c r="H122" s="17">
        <v>30.28</v>
      </c>
      <c r="I122" s="34">
        <v>96.6</v>
      </c>
      <c r="J122" s="35">
        <f>I122*0.6</f>
        <v>57.959999999999994</v>
      </c>
      <c r="K122" s="17">
        <f>H122+J122</f>
        <v>88.24</v>
      </c>
      <c r="L122" s="32">
        <v>1</v>
      </c>
    </row>
    <row r="123" spans="1:12" s="5" customFormat="1" ht="19.5" customHeight="1">
      <c r="A123" s="4">
        <v>120</v>
      </c>
      <c r="B123" s="1" t="s">
        <v>163</v>
      </c>
      <c r="C123" s="1" t="s">
        <v>164</v>
      </c>
      <c r="D123" s="1" t="s">
        <v>165</v>
      </c>
      <c r="E123" s="1" t="s">
        <v>29</v>
      </c>
      <c r="F123" s="1" t="s">
        <v>291</v>
      </c>
      <c r="G123" s="15">
        <v>63.95</v>
      </c>
      <c r="H123" s="15">
        <v>25.58</v>
      </c>
      <c r="I123" s="28">
        <v>95</v>
      </c>
      <c r="J123" s="29">
        <f>I123*0.6</f>
        <v>57</v>
      </c>
      <c r="K123" s="15">
        <f>H123+J123</f>
        <v>82.58</v>
      </c>
      <c r="L123" s="26">
        <v>2</v>
      </c>
    </row>
    <row r="124" spans="1:12" s="5" customFormat="1" ht="19.5" customHeight="1">
      <c r="A124" s="4">
        <v>121</v>
      </c>
      <c r="B124" s="1" t="s">
        <v>172</v>
      </c>
      <c r="C124" s="1" t="s">
        <v>173</v>
      </c>
      <c r="D124" s="1" t="s">
        <v>165</v>
      </c>
      <c r="E124" s="1" t="s">
        <v>309</v>
      </c>
      <c r="F124" s="1" t="s">
        <v>291</v>
      </c>
      <c r="G124" s="15">
        <v>66.85</v>
      </c>
      <c r="H124" s="15">
        <v>26.74</v>
      </c>
      <c r="I124" s="28">
        <v>92</v>
      </c>
      <c r="J124" s="29">
        <f>I124*0.6</f>
        <v>55.199999999999996</v>
      </c>
      <c r="K124" s="15">
        <f>H124+J124</f>
        <v>81.94</v>
      </c>
      <c r="L124" s="26">
        <v>3</v>
      </c>
    </row>
    <row r="125" spans="1:12" s="5" customFormat="1" ht="19.5" customHeight="1">
      <c r="A125" s="4">
        <v>122</v>
      </c>
      <c r="B125" s="1" t="s">
        <v>168</v>
      </c>
      <c r="C125" s="1" t="s">
        <v>169</v>
      </c>
      <c r="D125" s="1" t="s">
        <v>165</v>
      </c>
      <c r="E125" s="1" t="s">
        <v>29</v>
      </c>
      <c r="F125" s="1" t="s">
        <v>291</v>
      </c>
      <c r="G125" s="15">
        <v>50.15</v>
      </c>
      <c r="H125" s="15">
        <v>20.06</v>
      </c>
      <c r="I125" s="28">
        <v>97.4</v>
      </c>
      <c r="J125" s="29">
        <f>I125*0.6</f>
        <v>58.44</v>
      </c>
      <c r="K125" s="15">
        <f>H125+J125</f>
        <v>78.5</v>
      </c>
      <c r="L125" s="26">
        <v>4</v>
      </c>
    </row>
    <row r="126" spans="1:12" s="5" customFormat="1" ht="19.5" customHeight="1" thickBot="1">
      <c r="A126" s="8">
        <v>123</v>
      </c>
      <c r="B126" s="9" t="s">
        <v>170</v>
      </c>
      <c r="C126" s="9" t="s">
        <v>171</v>
      </c>
      <c r="D126" s="9" t="s">
        <v>165</v>
      </c>
      <c r="E126" s="9" t="s">
        <v>29</v>
      </c>
      <c r="F126" s="9" t="s">
        <v>291</v>
      </c>
      <c r="G126" s="16">
        <v>47.6</v>
      </c>
      <c r="H126" s="16">
        <v>19.04</v>
      </c>
      <c r="I126" s="30">
        <v>93.2</v>
      </c>
      <c r="J126" s="31">
        <f>I126*0.6</f>
        <v>55.92</v>
      </c>
      <c r="K126" s="16">
        <f>H126+J126</f>
        <v>74.96000000000001</v>
      </c>
      <c r="L126" s="27">
        <v>5</v>
      </c>
    </row>
    <row r="127" spans="1:12" s="5" customFormat="1" ht="19.5" customHeight="1">
      <c r="A127" s="6">
        <v>124</v>
      </c>
      <c r="B127" s="7" t="s">
        <v>225</v>
      </c>
      <c r="C127" s="7" t="s">
        <v>226</v>
      </c>
      <c r="D127" s="7" t="s">
        <v>191</v>
      </c>
      <c r="E127" s="7" t="s">
        <v>307</v>
      </c>
      <c r="F127" s="7" t="s">
        <v>291</v>
      </c>
      <c r="G127" s="17">
        <v>53.8</v>
      </c>
      <c r="H127" s="17">
        <v>21.52</v>
      </c>
      <c r="I127" s="34">
        <v>95.8</v>
      </c>
      <c r="J127" s="35">
        <f>I127*0.6</f>
        <v>57.48</v>
      </c>
      <c r="K127" s="17">
        <f>H127+J127</f>
        <v>79</v>
      </c>
      <c r="L127" s="32">
        <v>1</v>
      </c>
    </row>
    <row r="128" spans="1:12" s="5" customFormat="1" ht="19.5" customHeight="1">
      <c r="A128" s="4">
        <v>125</v>
      </c>
      <c r="B128" s="1" t="s">
        <v>227</v>
      </c>
      <c r="C128" s="1" t="s">
        <v>228</v>
      </c>
      <c r="D128" s="1" t="s">
        <v>191</v>
      </c>
      <c r="E128" s="1" t="s">
        <v>46</v>
      </c>
      <c r="F128" s="1" t="s">
        <v>291</v>
      </c>
      <c r="G128" s="15">
        <v>50.5</v>
      </c>
      <c r="H128" s="15">
        <v>20.2</v>
      </c>
      <c r="I128" s="28">
        <v>94.8</v>
      </c>
      <c r="J128" s="29">
        <f>I128*0.6</f>
        <v>56.879999999999995</v>
      </c>
      <c r="K128" s="15">
        <f>H128+J128</f>
        <v>77.08</v>
      </c>
      <c r="L128" s="26">
        <v>2</v>
      </c>
    </row>
    <row r="129" spans="1:12" s="5" customFormat="1" ht="19.5" customHeight="1">
      <c r="A129" s="4">
        <v>126</v>
      </c>
      <c r="B129" s="1" t="s">
        <v>223</v>
      </c>
      <c r="C129" s="1" t="s">
        <v>224</v>
      </c>
      <c r="D129" s="1" t="s">
        <v>191</v>
      </c>
      <c r="E129" s="1" t="s">
        <v>46</v>
      </c>
      <c r="F129" s="1" t="s">
        <v>291</v>
      </c>
      <c r="G129" s="15">
        <v>50.2</v>
      </c>
      <c r="H129" s="15">
        <v>20.08</v>
      </c>
      <c r="I129" s="28">
        <v>92.4</v>
      </c>
      <c r="J129" s="29">
        <f>I129*0.6</f>
        <v>55.440000000000005</v>
      </c>
      <c r="K129" s="15">
        <f>H129+J129</f>
        <v>75.52000000000001</v>
      </c>
      <c r="L129" s="26">
        <v>3</v>
      </c>
    </row>
    <row r="130" spans="1:12" s="5" customFormat="1" ht="19.5" customHeight="1" thickBot="1">
      <c r="A130" s="8">
        <v>127</v>
      </c>
      <c r="B130" s="9" t="s">
        <v>221</v>
      </c>
      <c r="C130" s="9" t="s">
        <v>222</v>
      </c>
      <c r="D130" s="9" t="s">
        <v>191</v>
      </c>
      <c r="E130" s="9" t="s">
        <v>307</v>
      </c>
      <c r="F130" s="9" t="s">
        <v>291</v>
      </c>
      <c r="G130" s="16">
        <v>50.5</v>
      </c>
      <c r="H130" s="16">
        <v>20.2</v>
      </c>
      <c r="I130" s="30">
        <v>91.2</v>
      </c>
      <c r="J130" s="31">
        <f>I130*0.6</f>
        <v>54.72</v>
      </c>
      <c r="K130" s="16">
        <f>H130+J130</f>
        <v>74.92</v>
      </c>
      <c r="L130" s="27">
        <v>4</v>
      </c>
    </row>
    <row r="131" spans="1:12" s="5" customFormat="1" ht="19.5" customHeight="1">
      <c r="A131" s="6">
        <v>128</v>
      </c>
      <c r="B131" s="7" t="s">
        <v>194</v>
      </c>
      <c r="C131" s="7" t="s">
        <v>195</v>
      </c>
      <c r="D131" s="7" t="s">
        <v>145</v>
      </c>
      <c r="E131" s="7" t="s">
        <v>308</v>
      </c>
      <c r="F131" s="7" t="s">
        <v>291</v>
      </c>
      <c r="G131" s="17">
        <v>65</v>
      </c>
      <c r="H131" s="17">
        <v>26</v>
      </c>
      <c r="I131" s="34">
        <v>95.2</v>
      </c>
      <c r="J131" s="35">
        <f>I131*0.6</f>
        <v>57.12</v>
      </c>
      <c r="K131" s="17">
        <f>H131+J131</f>
        <v>83.12</v>
      </c>
      <c r="L131" s="32">
        <v>1</v>
      </c>
    </row>
    <row r="132" spans="1:12" s="5" customFormat="1" ht="19.5" customHeight="1">
      <c r="A132" s="4">
        <v>129</v>
      </c>
      <c r="B132" s="1" t="s">
        <v>196</v>
      </c>
      <c r="C132" s="1" t="s">
        <v>197</v>
      </c>
      <c r="D132" s="1" t="s">
        <v>145</v>
      </c>
      <c r="E132" s="1" t="s">
        <v>308</v>
      </c>
      <c r="F132" s="1" t="s">
        <v>291</v>
      </c>
      <c r="G132" s="15">
        <v>63.9</v>
      </c>
      <c r="H132" s="15">
        <v>25.56</v>
      </c>
      <c r="I132" s="28">
        <v>94.4</v>
      </c>
      <c r="J132" s="29">
        <f>I132*0.6</f>
        <v>56.64</v>
      </c>
      <c r="K132" s="15">
        <f>H132+J132</f>
        <v>82.2</v>
      </c>
      <c r="L132" s="26">
        <v>2</v>
      </c>
    </row>
    <row r="133" spans="1:12" s="5" customFormat="1" ht="19.5" customHeight="1" thickBot="1">
      <c r="A133" s="8">
        <v>130</v>
      </c>
      <c r="B133" s="9" t="s">
        <v>192</v>
      </c>
      <c r="C133" s="9" t="s">
        <v>193</v>
      </c>
      <c r="D133" s="9" t="s">
        <v>145</v>
      </c>
      <c r="E133" s="9" t="s">
        <v>308</v>
      </c>
      <c r="F133" s="9" t="s">
        <v>291</v>
      </c>
      <c r="G133" s="16">
        <v>60.5</v>
      </c>
      <c r="H133" s="16">
        <v>24.2</v>
      </c>
      <c r="I133" s="30">
        <v>93.6</v>
      </c>
      <c r="J133" s="31">
        <f>I133*0.6</f>
        <v>56.16</v>
      </c>
      <c r="K133" s="16">
        <f>H133+J133</f>
        <v>80.36</v>
      </c>
      <c r="L133" s="27">
        <v>3</v>
      </c>
    </row>
    <row r="134" spans="1:12" s="5" customFormat="1" ht="19.5" customHeight="1">
      <c r="A134" s="6">
        <v>131</v>
      </c>
      <c r="B134" s="7" t="s">
        <v>203</v>
      </c>
      <c r="C134" s="7" t="s">
        <v>204</v>
      </c>
      <c r="D134" s="7" t="s">
        <v>205</v>
      </c>
      <c r="E134" s="7" t="s">
        <v>303</v>
      </c>
      <c r="F134" s="7" t="s">
        <v>291</v>
      </c>
      <c r="G134" s="17">
        <v>45.2</v>
      </c>
      <c r="H134" s="17">
        <v>18.08</v>
      </c>
      <c r="I134" s="35">
        <v>94.8</v>
      </c>
      <c r="J134" s="35">
        <f>I134*0.6</f>
        <v>56.879999999999995</v>
      </c>
      <c r="K134" s="17">
        <f>H134+J134</f>
        <v>74.96</v>
      </c>
      <c r="L134" s="32">
        <v>1</v>
      </c>
    </row>
  </sheetData>
  <sheetProtection/>
  <mergeCells count="2">
    <mergeCell ref="A1:L1"/>
    <mergeCell ref="I2:K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</cp:lastModifiedBy>
  <cp:lastPrinted>2016-07-15T01:36:58Z</cp:lastPrinted>
  <dcterms:created xsi:type="dcterms:W3CDTF">2016-06-07T00:42:18Z</dcterms:created>
  <dcterms:modified xsi:type="dcterms:W3CDTF">2016-07-15T09:34:29Z</dcterms:modified>
  <cp:category/>
  <cp:version/>
  <cp:contentType/>
  <cp:contentStatus/>
</cp:coreProperties>
</file>