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035" windowHeight="8895" activeTab="0"/>
  </bookViews>
  <sheets>
    <sheet name="地方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<sst xmlns="http://schemas.openxmlformats.org/spreadsheetml/2006/main" count="68" uniqueCount="41">
  <si>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学科名称</t>
  </si>
  <si>
    <t>韦友清</t>
  </si>
  <si>
    <t>62309090602302</t>
  </si>
  <si>
    <t>初中生物</t>
  </si>
  <si>
    <t>杨加坚</t>
  </si>
  <si>
    <t>62309013202019</t>
  </si>
  <si>
    <t>王亚茹</t>
  </si>
  <si>
    <t>62309013202012</t>
  </si>
  <si>
    <t>余思颖</t>
  </si>
  <si>
    <t>62201090300521</t>
  </si>
  <si>
    <t>李芬</t>
  </si>
  <si>
    <t>62201090301020</t>
  </si>
  <si>
    <t>初中语文</t>
  </si>
  <si>
    <t>郑敏</t>
  </si>
  <si>
    <t>62301012702314</t>
  </si>
  <si>
    <t>李孟华</t>
  </si>
  <si>
    <t>62301090601322</t>
  </si>
  <si>
    <t>62301020401311</t>
  </si>
  <si>
    <t>喻琴</t>
  </si>
  <si>
    <t>62202090301802</t>
  </si>
  <si>
    <t>陈红芳</t>
  </si>
  <si>
    <t>62202090301909</t>
  </si>
  <si>
    <t>陈梦</t>
  </si>
  <si>
    <t>62202090302512</t>
  </si>
  <si>
    <t>序号</t>
  </si>
  <si>
    <t>姓名</t>
  </si>
  <si>
    <t>准考证号</t>
  </si>
  <si>
    <t>教学点小学语文</t>
  </si>
  <si>
    <t>教学点小学数学</t>
  </si>
  <si>
    <t>招聘岗位类别</t>
  </si>
  <si>
    <t>非新机制教师岗位</t>
  </si>
  <si>
    <t>招聘计划</t>
  </si>
  <si>
    <t>2</t>
  </si>
  <si>
    <t>1</t>
  </si>
  <si>
    <t>笔试成绩</t>
  </si>
  <si>
    <t>笔试折合成绩40%</t>
  </si>
  <si>
    <t>面试成绩</t>
  </si>
  <si>
    <t>面试折合成绩60%</t>
  </si>
  <si>
    <t>综合成绩</t>
  </si>
  <si>
    <t>综合成绩排名</t>
  </si>
  <si>
    <t>汉川市2016年农村义务教育学校教师公开招聘考生综合成绩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</si>
</sst>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41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8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14.75390625" style="0" customWidth="1"/>
    <col min="4" max="4" width="15.125" style="0" customWidth="1"/>
    <col min="5" max="5" width="7.75390625" style="0" customWidth="1"/>
    <col min="6" max="6" width="17.375" style="0" customWidth="1"/>
    <col min="8" max="8" width="7.125" style="0" customWidth="1"/>
    <col min="10" max="10" width="7.375" style="0" customWidth="1"/>
    <col min="12" max="12" width="7.875" style="0" customWidth="1"/>
  </cols>
  <sheetData>
    <row r="1" spans="1:12" ht="39" customHeight="1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4.25" customHeight="1">
      <c r="A2" s="2"/>
      <c r="B2" s="2"/>
      <c r="C2" s="2"/>
      <c r="D2" s="2"/>
      <c r="E2" s="2"/>
      <c r="F2" s="2"/>
      <c r="G2" s="2"/>
      <c r="H2" s="2"/>
      <c r="I2" s="2"/>
      <c r="J2" s="10">
        <v>42566</v>
      </c>
      <c r="K2" s="11"/>
      <c r="L2" s="11"/>
    </row>
    <row r="3" spans="1:12" s="4" customFormat="1" ht="27" customHeight="1">
      <c r="A3" s="3" t="s">
        <v>24</v>
      </c>
      <c r="B3" s="1" t="s">
        <v>25</v>
      </c>
      <c r="C3" s="1" t="s">
        <v>26</v>
      </c>
      <c r="D3" s="1" t="s">
        <v>0</v>
      </c>
      <c r="E3" s="1" t="s">
        <v>31</v>
      </c>
      <c r="F3" s="1" t="s">
        <v>29</v>
      </c>
      <c r="G3" s="1" t="s">
        <v>34</v>
      </c>
      <c r="H3" s="1" t="s">
        <v>35</v>
      </c>
      <c r="I3" s="1" t="s">
        <v>36</v>
      </c>
      <c r="J3" s="1" t="s">
        <v>37</v>
      </c>
      <c r="K3" s="1" t="s">
        <v>38</v>
      </c>
      <c r="L3" s="1" t="s">
        <v>39</v>
      </c>
    </row>
    <row r="4" spans="1:12" s="4" customFormat="1" ht="19.5" customHeight="1">
      <c r="A4" s="3">
        <v>1</v>
      </c>
      <c r="B4" s="1" t="s">
        <v>10</v>
      </c>
      <c r="C4" s="1" t="s">
        <v>11</v>
      </c>
      <c r="D4" s="1" t="s">
        <v>27</v>
      </c>
      <c r="E4" s="1" t="s">
        <v>32</v>
      </c>
      <c r="F4" s="1" t="s">
        <v>30</v>
      </c>
      <c r="G4" s="14">
        <v>63.8</v>
      </c>
      <c r="H4" s="14">
        <v>25.52</v>
      </c>
      <c r="I4" s="18">
        <v>91.4</v>
      </c>
      <c r="J4" s="14">
        <f>I4*0.6</f>
        <v>54.84</v>
      </c>
      <c r="K4" s="18">
        <f>H4+J4</f>
        <v>80.36</v>
      </c>
      <c r="L4" s="17">
        <v>1</v>
      </c>
    </row>
    <row r="5" spans="1:12" s="4" customFormat="1" ht="19.5" customHeight="1" thickBot="1">
      <c r="A5" s="7">
        <v>2</v>
      </c>
      <c r="B5" s="8" t="s">
        <v>8</v>
      </c>
      <c r="C5" s="8" t="s">
        <v>9</v>
      </c>
      <c r="D5" s="8" t="s">
        <v>27</v>
      </c>
      <c r="E5" s="8" t="s">
        <v>32</v>
      </c>
      <c r="F5" s="8" t="s">
        <v>30</v>
      </c>
      <c r="G5" s="15">
        <v>60.05</v>
      </c>
      <c r="H5" s="15">
        <v>24.02</v>
      </c>
      <c r="I5" s="20">
        <v>91.2</v>
      </c>
      <c r="J5" s="15">
        <f>I5*0.6</f>
        <v>54.72</v>
      </c>
      <c r="K5" s="20">
        <f>H5+J5</f>
        <v>78.74</v>
      </c>
      <c r="L5" s="23">
        <v>2</v>
      </c>
    </row>
    <row r="6" spans="1:12" s="4" customFormat="1" ht="19.5" customHeight="1">
      <c r="A6" s="5">
        <v>3</v>
      </c>
      <c r="B6" s="6" t="s">
        <v>18</v>
      </c>
      <c r="C6" s="6" t="s">
        <v>19</v>
      </c>
      <c r="D6" s="6" t="s">
        <v>28</v>
      </c>
      <c r="E6" s="6" t="s">
        <v>32</v>
      </c>
      <c r="F6" s="6" t="s">
        <v>30</v>
      </c>
      <c r="G6" s="16">
        <v>69.95</v>
      </c>
      <c r="H6" s="16">
        <v>27.98</v>
      </c>
      <c r="I6" s="16">
        <v>96.6</v>
      </c>
      <c r="J6" s="16">
        <f>I6*0.6</f>
        <v>57.959999999999994</v>
      </c>
      <c r="K6" s="19">
        <f>H6+J6</f>
        <v>85.94</v>
      </c>
      <c r="L6" s="21">
        <v>1</v>
      </c>
    </row>
    <row r="7" spans="1:12" s="4" customFormat="1" ht="19.5" customHeight="1">
      <c r="A7" s="3">
        <v>4</v>
      </c>
      <c r="B7" s="1" t="s">
        <v>20</v>
      </c>
      <c r="C7" s="1" t="s">
        <v>21</v>
      </c>
      <c r="D7" s="1" t="s">
        <v>28</v>
      </c>
      <c r="E7" s="1" t="s">
        <v>32</v>
      </c>
      <c r="F7" s="1" t="s">
        <v>30</v>
      </c>
      <c r="G7" s="14">
        <v>67.55</v>
      </c>
      <c r="H7" s="14">
        <v>27.02</v>
      </c>
      <c r="I7" s="14">
        <v>92.8</v>
      </c>
      <c r="J7" s="14">
        <f>I7*0.6</f>
        <v>55.68</v>
      </c>
      <c r="K7" s="18">
        <f>H7+J7</f>
        <v>82.7</v>
      </c>
      <c r="L7" s="17">
        <v>2</v>
      </c>
    </row>
    <row r="8" spans="1:12" s="4" customFormat="1" ht="19.5" customHeight="1" thickBot="1">
      <c r="A8" s="7">
        <v>5</v>
      </c>
      <c r="B8" s="8" t="s">
        <v>22</v>
      </c>
      <c r="C8" s="8" t="s">
        <v>23</v>
      </c>
      <c r="D8" s="8" t="s">
        <v>28</v>
      </c>
      <c r="E8" s="8" t="s">
        <v>32</v>
      </c>
      <c r="F8" s="8" t="s">
        <v>30</v>
      </c>
      <c r="G8" s="15">
        <v>66.15</v>
      </c>
      <c r="H8" s="15">
        <v>26.46</v>
      </c>
      <c r="I8" s="15">
        <v>93.2</v>
      </c>
      <c r="J8" s="15">
        <f>I8*0.6</f>
        <v>55.92</v>
      </c>
      <c r="K8" s="20">
        <f>H8+J8</f>
        <v>82.38</v>
      </c>
      <c r="L8" s="23">
        <v>3</v>
      </c>
    </row>
    <row r="9" spans="1:12" s="4" customFormat="1" ht="19.5" customHeight="1">
      <c r="A9" s="5">
        <v>6</v>
      </c>
      <c r="B9" s="6" t="s">
        <v>1</v>
      </c>
      <c r="C9" s="6" t="s">
        <v>2</v>
      </c>
      <c r="D9" s="6" t="s">
        <v>3</v>
      </c>
      <c r="E9" s="6" t="s">
        <v>33</v>
      </c>
      <c r="F9" s="6" t="s">
        <v>30</v>
      </c>
      <c r="G9" s="16">
        <v>64.2</v>
      </c>
      <c r="H9" s="16">
        <v>25.68</v>
      </c>
      <c r="I9" s="16">
        <v>97.6</v>
      </c>
      <c r="J9" s="16">
        <f>I9*0.6</f>
        <v>58.559999999999995</v>
      </c>
      <c r="K9" s="19">
        <f>H9+J9</f>
        <v>84.24</v>
      </c>
      <c r="L9" s="21">
        <v>1</v>
      </c>
    </row>
    <row r="10" spans="1:12" s="4" customFormat="1" ht="19.5" customHeight="1">
      <c r="A10" s="3">
        <v>7</v>
      </c>
      <c r="B10" s="1" t="s">
        <v>6</v>
      </c>
      <c r="C10" s="1" t="s">
        <v>7</v>
      </c>
      <c r="D10" s="1" t="s">
        <v>3</v>
      </c>
      <c r="E10" s="1" t="s">
        <v>33</v>
      </c>
      <c r="F10" s="1" t="s">
        <v>30</v>
      </c>
      <c r="G10" s="14">
        <v>64.55</v>
      </c>
      <c r="H10" s="14">
        <v>25.82</v>
      </c>
      <c r="I10" s="14">
        <v>92.2</v>
      </c>
      <c r="J10" s="14">
        <f>I10*0.6</f>
        <v>55.32</v>
      </c>
      <c r="K10" s="18">
        <f>H10+J10</f>
        <v>81.14</v>
      </c>
      <c r="L10" s="17">
        <v>2</v>
      </c>
    </row>
    <row r="11" spans="1:12" s="4" customFormat="1" ht="19.5" customHeight="1" thickBot="1">
      <c r="A11" s="7">
        <v>8</v>
      </c>
      <c r="B11" s="8" t="s">
        <v>4</v>
      </c>
      <c r="C11" s="8" t="s">
        <v>5</v>
      </c>
      <c r="D11" s="8" t="s">
        <v>3</v>
      </c>
      <c r="E11" s="8" t="s">
        <v>33</v>
      </c>
      <c r="F11" s="8" t="s">
        <v>30</v>
      </c>
      <c r="G11" s="15">
        <v>57.75</v>
      </c>
      <c r="H11" s="15">
        <v>23.1</v>
      </c>
      <c r="I11" s="13">
        <v>0</v>
      </c>
      <c r="J11" s="8">
        <f>I11*0.6</f>
        <v>0</v>
      </c>
      <c r="K11" s="22">
        <f>H11+J11</f>
        <v>23.1</v>
      </c>
      <c r="L11" s="23">
        <v>3</v>
      </c>
    </row>
    <row r="12" spans="1:12" s="4" customFormat="1" ht="19.5" customHeight="1">
      <c r="A12" s="5">
        <v>9</v>
      </c>
      <c r="B12" s="6" t="s">
        <v>10</v>
      </c>
      <c r="C12" s="6" t="s">
        <v>17</v>
      </c>
      <c r="D12" s="6" t="s">
        <v>12</v>
      </c>
      <c r="E12" s="6" t="s">
        <v>33</v>
      </c>
      <c r="F12" s="6" t="s">
        <v>30</v>
      </c>
      <c r="G12" s="16">
        <v>66.15</v>
      </c>
      <c r="H12" s="16">
        <v>26.46</v>
      </c>
      <c r="I12" s="19">
        <v>92</v>
      </c>
      <c r="J12" s="16">
        <f>I12*0.6</f>
        <v>55.199999999999996</v>
      </c>
      <c r="K12" s="16">
        <f>H12+J12</f>
        <v>81.66</v>
      </c>
      <c r="L12" s="21">
        <v>1</v>
      </c>
    </row>
    <row r="13" spans="1:12" s="4" customFormat="1" ht="19.5" customHeight="1">
      <c r="A13" s="3">
        <v>10</v>
      </c>
      <c r="B13" s="1" t="s">
        <v>15</v>
      </c>
      <c r="C13" s="1" t="s">
        <v>16</v>
      </c>
      <c r="D13" s="1" t="s">
        <v>12</v>
      </c>
      <c r="E13" s="1" t="s">
        <v>33</v>
      </c>
      <c r="F13" s="1" t="s">
        <v>30</v>
      </c>
      <c r="G13" s="14">
        <v>63.85</v>
      </c>
      <c r="H13" s="14">
        <v>25.54</v>
      </c>
      <c r="I13" s="18">
        <v>91.4</v>
      </c>
      <c r="J13" s="14">
        <f>I13*0.6</f>
        <v>54.84</v>
      </c>
      <c r="K13" s="14">
        <f>H13+J13</f>
        <v>80.38</v>
      </c>
      <c r="L13" s="17">
        <v>2</v>
      </c>
    </row>
    <row r="14" spans="1:12" s="4" customFormat="1" ht="19.5" customHeight="1">
      <c r="A14" s="3">
        <v>11</v>
      </c>
      <c r="B14" s="1" t="s">
        <v>13</v>
      </c>
      <c r="C14" s="1" t="s">
        <v>14</v>
      </c>
      <c r="D14" s="1" t="s">
        <v>12</v>
      </c>
      <c r="E14" s="1" t="s">
        <v>33</v>
      </c>
      <c r="F14" s="1" t="s">
        <v>30</v>
      </c>
      <c r="G14" s="14">
        <v>73.5</v>
      </c>
      <c r="H14" s="14">
        <v>29.4</v>
      </c>
      <c r="I14" s="17">
        <v>0</v>
      </c>
      <c r="J14" s="1">
        <f>I14*0.6</f>
        <v>0</v>
      </c>
      <c r="K14" s="12">
        <f>H14+J14</f>
        <v>29.4</v>
      </c>
      <c r="L14" s="17">
        <v>3</v>
      </c>
    </row>
  </sheetData>
  <sheetProtection/>
  <mergeCells count="2">
    <mergeCell ref="A1:L1"/>
    <mergeCell ref="J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</cp:lastModifiedBy>
  <cp:lastPrinted>2016-07-15T01:39:01Z</cp:lastPrinted>
  <dcterms:created xsi:type="dcterms:W3CDTF">2016-06-07T00:42:18Z</dcterms:created>
  <dcterms:modified xsi:type="dcterms:W3CDTF">2016-07-15T09:34:35Z</dcterms:modified>
  <cp:category/>
  <cp:version/>
  <cp:contentType/>
  <cp:contentStatus/>
</cp:coreProperties>
</file>