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语文" sheetId="1" r:id="rId1"/>
    <sheet name="数学" sheetId="2" r:id="rId2"/>
    <sheet name="英语" sheetId="3" r:id="rId3"/>
    <sheet name="品德与社会" sheetId="4" r:id="rId4"/>
    <sheet name="科学" sheetId="5" r:id="rId5"/>
    <sheet name="音乐" sheetId="6" r:id="rId6"/>
    <sheet name="体育" sheetId="7" r:id="rId7"/>
    <sheet name="美术" sheetId="8" r:id="rId8"/>
    <sheet name="信息技术" sheetId="9" r:id="rId9"/>
  </sheets>
  <definedNames>
    <definedName name="_xlnm.Print_Titles" localSheetId="4">'科学'!$1:$2</definedName>
    <definedName name="_xlnm.Print_Titles" localSheetId="7">'美术'!$1:$2</definedName>
    <definedName name="_xlnm.Print_Titles" localSheetId="3">'品德与社会'!$1:$2</definedName>
    <definedName name="_xlnm.Print_Titles" localSheetId="1">'数学'!$1:$2</definedName>
    <definedName name="_xlnm.Print_Titles" localSheetId="6">'体育'!$1:$2</definedName>
    <definedName name="_xlnm.Print_Titles" localSheetId="5">'音乐'!$1:$2</definedName>
    <definedName name="_xlnm.Print_Titles" localSheetId="2">'英语'!$1:$2</definedName>
    <definedName name="_xlnm.Print_Titles" localSheetId="0">'语文'!$1:$2</definedName>
  </definedNames>
  <calcPr fullCalcOnLoad="1"/>
</workbook>
</file>

<file path=xl/sharedStrings.xml><?xml version="1.0" encoding="utf-8"?>
<sst xmlns="http://schemas.openxmlformats.org/spreadsheetml/2006/main" count="526" uniqueCount="477">
  <si>
    <t>名次</t>
  </si>
  <si>
    <t>01002</t>
  </si>
  <si>
    <t>01003</t>
  </si>
  <si>
    <t>01008</t>
  </si>
  <si>
    <t>01012</t>
  </si>
  <si>
    <t>01013</t>
  </si>
  <si>
    <t>01022</t>
  </si>
  <si>
    <t>01032</t>
  </si>
  <si>
    <t>01047</t>
  </si>
  <si>
    <t>01066</t>
  </si>
  <si>
    <t>01085</t>
  </si>
  <si>
    <t>01087</t>
  </si>
  <si>
    <t>01100</t>
  </si>
  <si>
    <t>01102</t>
  </si>
  <si>
    <t>01103</t>
  </si>
  <si>
    <t>01112</t>
  </si>
  <si>
    <t>01115</t>
  </si>
  <si>
    <t>01118</t>
  </si>
  <si>
    <t>01131</t>
  </si>
  <si>
    <t>01134</t>
  </si>
  <si>
    <t>01135</t>
  </si>
  <si>
    <t>01137</t>
  </si>
  <si>
    <t>01141</t>
  </si>
  <si>
    <t>01152</t>
  </si>
  <si>
    <t>01157</t>
  </si>
  <si>
    <t>01158</t>
  </si>
  <si>
    <t>01172</t>
  </si>
  <si>
    <t>01184</t>
  </si>
  <si>
    <t>01188</t>
  </si>
  <si>
    <t>01195</t>
  </si>
  <si>
    <t>01196</t>
  </si>
  <si>
    <t>01206</t>
  </si>
  <si>
    <t>01207</t>
  </si>
  <si>
    <t>01213</t>
  </si>
  <si>
    <t>02002</t>
  </si>
  <si>
    <t>02005</t>
  </si>
  <si>
    <t>02008</t>
  </si>
  <si>
    <t>02010</t>
  </si>
  <si>
    <t>02011</t>
  </si>
  <si>
    <t>02026</t>
  </si>
  <si>
    <t>02028</t>
  </si>
  <si>
    <t>02035</t>
  </si>
  <si>
    <t>02038</t>
  </si>
  <si>
    <t>02053</t>
  </si>
  <si>
    <t>02056</t>
  </si>
  <si>
    <t>02072</t>
  </si>
  <si>
    <t>02076</t>
  </si>
  <si>
    <t>02090</t>
  </si>
  <si>
    <t>02100</t>
  </si>
  <si>
    <t>02106</t>
  </si>
  <si>
    <t>02107</t>
  </si>
  <si>
    <t>02113</t>
  </si>
  <si>
    <t>02115</t>
  </si>
  <si>
    <t>02118</t>
  </si>
  <si>
    <t>02126</t>
  </si>
  <si>
    <t>02128</t>
  </si>
  <si>
    <t>02130</t>
  </si>
  <si>
    <t>02131</t>
  </si>
  <si>
    <t>02147</t>
  </si>
  <si>
    <t>02152</t>
  </si>
  <si>
    <t>03004</t>
  </si>
  <si>
    <t>03007</t>
  </si>
  <si>
    <t>03011</t>
  </si>
  <si>
    <t>03012</t>
  </si>
  <si>
    <t>03018</t>
  </si>
  <si>
    <t>03019</t>
  </si>
  <si>
    <t>03023</t>
  </si>
  <si>
    <t>03025</t>
  </si>
  <si>
    <t>03030</t>
  </si>
  <si>
    <t>03033</t>
  </si>
  <si>
    <t>03034</t>
  </si>
  <si>
    <t>03039</t>
  </si>
  <si>
    <t>03042</t>
  </si>
  <si>
    <t>03054</t>
  </si>
  <si>
    <t>03065</t>
  </si>
  <si>
    <t>03079</t>
  </si>
  <si>
    <t>03080</t>
  </si>
  <si>
    <t>03081</t>
  </si>
  <si>
    <t>03085</t>
  </si>
  <si>
    <t>03091</t>
  </si>
  <si>
    <t>03102</t>
  </si>
  <si>
    <t>03107</t>
  </si>
  <si>
    <t>03115</t>
  </si>
  <si>
    <t>03119</t>
  </si>
  <si>
    <t>03153</t>
  </si>
  <si>
    <t>03168</t>
  </si>
  <si>
    <t>03182</t>
  </si>
  <si>
    <t>03183</t>
  </si>
  <si>
    <t>03186</t>
  </si>
  <si>
    <t>03187</t>
  </si>
  <si>
    <t>03189</t>
  </si>
  <si>
    <t>03190</t>
  </si>
  <si>
    <t>03195</t>
  </si>
  <si>
    <t>03196</t>
  </si>
  <si>
    <t>03198</t>
  </si>
  <si>
    <t>03199</t>
  </si>
  <si>
    <t>03200</t>
  </si>
  <si>
    <t>03201</t>
  </si>
  <si>
    <t>03204</t>
  </si>
  <si>
    <t>03208</t>
  </si>
  <si>
    <t>03210</t>
  </si>
  <si>
    <t>04005</t>
  </si>
  <si>
    <t>04012</t>
  </si>
  <si>
    <t>04020</t>
  </si>
  <si>
    <t>04023</t>
  </si>
  <si>
    <t>04024</t>
  </si>
  <si>
    <t>04026</t>
  </si>
  <si>
    <t>04029</t>
  </si>
  <si>
    <t>04036</t>
  </si>
  <si>
    <t>04039</t>
  </si>
  <si>
    <t>04044</t>
  </si>
  <si>
    <t>04056</t>
  </si>
  <si>
    <t>05002</t>
  </si>
  <si>
    <t>05005</t>
  </si>
  <si>
    <t>05011</t>
  </si>
  <si>
    <t>05013</t>
  </si>
  <si>
    <t>05015</t>
  </si>
  <si>
    <t>05018</t>
  </si>
  <si>
    <t>05020</t>
  </si>
  <si>
    <t>05023</t>
  </si>
  <si>
    <t>05024</t>
  </si>
  <si>
    <t>05025</t>
  </si>
  <si>
    <t>05031</t>
  </si>
  <si>
    <t>05033</t>
  </si>
  <si>
    <t>05035</t>
  </si>
  <si>
    <t>05037</t>
  </si>
  <si>
    <t>05044</t>
  </si>
  <si>
    <t>05046</t>
  </si>
  <si>
    <t>05049</t>
  </si>
  <si>
    <t>05052</t>
  </si>
  <si>
    <t>05055</t>
  </si>
  <si>
    <t>05056</t>
  </si>
  <si>
    <t>06002</t>
  </si>
  <si>
    <t>06004</t>
  </si>
  <si>
    <t>06011</t>
  </si>
  <si>
    <t>06019</t>
  </si>
  <si>
    <t>06023</t>
  </si>
  <si>
    <t>06024</t>
  </si>
  <si>
    <t>06030</t>
  </si>
  <si>
    <t>06035</t>
  </si>
  <si>
    <t>06038</t>
  </si>
  <si>
    <t>07031</t>
  </si>
  <si>
    <t>07033</t>
  </si>
  <si>
    <t>07035</t>
  </si>
  <si>
    <t>07043</t>
  </si>
  <si>
    <t>07003</t>
  </si>
  <si>
    <t>07007</t>
  </si>
  <si>
    <t>07008</t>
  </si>
  <si>
    <t>07009</t>
  </si>
  <si>
    <t>07018</t>
  </si>
  <si>
    <t>07019</t>
  </si>
  <si>
    <t>07021</t>
  </si>
  <si>
    <t>07027</t>
  </si>
  <si>
    <t>07029</t>
  </si>
  <si>
    <t>08006</t>
  </si>
  <si>
    <t>08009</t>
  </si>
  <si>
    <t>08014</t>
  </si>
  <si>
    <t>08015</t>
  </si>
  <si>
    <t>08018</t>
  </si>
  <si>
    <t>08025</t>
  </si>
  <si>
    <t>09001</t>
  </si>
  <si>
    <t>09002</t>
  </si>
  <si>
    <t>09003</t>
  </si>
  <si>
    <t>09004</t>
  </si>
  <si>
    <t>09007</t>
  </si>
  <si>
    <t>09012</t>
  </si>
  <si>
    <t>09015</t>
  </si>
  <si>
    <t>09019</t>
  </si>
  <si>
    <t>09021</t>
  </si>
  <si>
    <t>09023</t>
  </si>
  <si>
    <t>09024</t>
  </si>
  <si>
    <t>09027</t>
  </si>
  <si>
    <t>08037</t>
  </si>
  <si>
    <t>04061</t>
  </si>
  <si>
    <t>04064</t>
  </si>
  <si>
    <t>04065</t>
  </si>
  <si>
    <t>01231</t>
  </si>
  <si>
    <t>01237</t>
  </si>
  <si>
    <t>01246</t>
  </si>
  <si>
    <t>01247</t>
  </si>
  <si>
    <t>01249</t>
  </si>
  <si>
    <t>01268</t>
  </si>
  <si>
    <t>01274</t>
  </si>
  <si>
    <t>01284</t>
  </si>
  <si>
    <t>01289</t>
  </si>
  <si>
    <t>01290</t>
  </si>
  <si>
    <t>01291</t>
  </si>
  <si>
    <t>01292</t>
  </si>
  <si>
    <t>01293</t>
  </si>
  <si>
    <t>01294</t>
  </si>
  <si>
    <t>01306</t>
  </si>
  <si>
    <t>01318</t>
  </si>
  <si>
    <t>02162</t>
  </si>
  <si>
    <t>02164</t>
  </si>
  <si>
    <t>02178</t>
  </si>
  <si>
    <t>03229</t>
  </si>
  <si>
    <t>04076</t>
  </si>
  <si>
    <t>04079</t>
  </si>
  <si>
    <t>04080</t>
  </si>
  <si>
    <t>04081</t>
  </si>
  <si>
    <t>04092</t>
  </si>
  <si>
    <t>04102</t>
  </si>
  <si>
    <t>02182</t>
  </si>
  <si>
    <t>02188</t>
  </si>
  <si>
    <t>02189</t>
  </si>
  <si>
    <t>02192</t>
  </si>
  <si>
    <t>05066</t>
  </si>
  <si>
    <t>05070</t>
  </si>
  <si>
    <t>05072</t>
  </si>
  <si>
    <t>05074</t>
  </si>
  <si>
    <t>05077</t>
  </si>
  <si>
    <t>01332</t>
  </si>
  <si>
    <t>01335</t>
  </si>
  <si>
    <t>06041</t>
  </si>
  <si>
    <t>03242</t>
  </si>
  <si>
    <t>03243</t>
  </si>
  <si>
    <t>03244</t>
  </si>
  <si>
    <t>03245</t>
  </si>
  <si>
    <t>03250</t>
  </si>
  <si>
    <t>03252</t>
  </si>
  <si>
    <t>07048</t>
  </si>
  <si>
    <t>07051</t>
  </si>
  <si>
    <t>07052</t>
  </si>
  <si>
    <t>08061</t>
  </si>
  <si>
    <t>08063</t>
  </si>
  <si>
    <t>08075</t>
  </si>
  <si>
    <t>08076</t>
  </si>
  <si>
    <t>08079</t>
  </si>
  <si>
    <t>08088</t>
  </si>
  <si>
    <t>08090</t>
  </si>
  <si>
    <t>08091</t>
  </si>
  <si>
    <t>总成绩</t>
  </si>
  <si>
    <t>缺考</t>
  </si>
  <si>
    <t>笔试准考证号</t>
  </si>
  <si>
    <t>面试准考证号</t>
  </si>
  <si>
    <t>0101</t>
  </si>
  <si>
    <r>
      <t>0</t>
    </r>
    <r>
      <rPr>
        <sz val="12"/>
        <rFont val="宋体"/>
        <family val="0"/>
      </rPr>
      <t>102</t>
    </r>
  </si>
  <si>
    <t>0103</t>
  </si>
  <si>
    <r>
      <t>0104</t>
    </r>
  </si>
  <si>
    <t>0105</t>
  </si>
  <si>
    <r>
      <t>0106</t>
    </r>
  </si>
  <si>
    <t>0113</t>
  </si>
  <si>
    <r>
      <t>0114</t>
    </r>
  </si>
  <si>
    <t>0115</t>
  </si>
  <si>
    <r>
      <t>0116</t>
    </r>
  </si>
  <si>
    <t>0117</t>
  </si>
  <si>
    <r>
      <t>0120</t>
    </r>
  </si>
  <si>
    <t>0135</t>
  </si>
  <si>
    <r>
      <t>0136</t>
    </r>
  </si>
  <si>
    <r>
      <t>0</t>
    </r>
    <r>
      <rPr>
        <sz val="12"/>
        <rFont val="宋体"/>
        <family val="0"/>
      </rPr>
      <t>108</t>
    </r>
  </si>
  <si>
    <r>
      <t>0</t>
    </r>
    <r>
      <rPr>
        <sz val="12"/>
        <rFont val="宋体"/>
        <family val="0"/>
      </rPr>
      <t>109</t>
    </r>
  </si>
  <si>
    <r>
      <t>0</t>
    </r>
    <r>
      <rPr>
        <sz val="12"/>
        <rFont val="宋体"/>
        <family val="0"/>
      </rPr>
      <t>110</t>
    </r>
  </si>
  <si>
    <r>
      <t>0</t>
    </r>
    <r>
      <rPr>
        <sz val="12"/>
        <rFont val="宋体"/>
        <family val="0"/>
      </rPr>
      <t>107</t>
    </r>
  </si>
  <si>
    <r>
      <t>0</t>
    </r>
    <r>
      <rPr>
        <sz val="12"/>
        <rFont val="宋体"/>
        <family val="0"/>
      </rPr>
      <t>112</t>
    </r>
  </si>
  <si>
    <r>
      <t>0</t>
    </r>
    <r>
      <rPr>
        <sz val="12"/>
        <rFont val="宋体"/>
        <family val="0"/>
      </rPr>
      <t>111</t>
    </r>
  </si>
  <si>
    <r>
      <t>0</t>
    </r>
    <r>
      <rPr>
        <sz val="12"/>
        <rFont val="宋体"/>
        <family val="0"/>
      </rPr>
      <t>121</t>
    </r>
  </si>
  <si>
    <r>
      <t>0</t>
    </r>
    <r>
      <rPr>
        <sz val="12"/>
        <rFont val="宋体"/>
        <family val="0"/>
      </rPr>
      <t>118</t>
    </r>
  </si>
  <si>
    <r>
      <t>0</t>
    </r>
    <r>
      <rPr>
        <sz val="12"/>
        <rFont val="宋体"/>
        <family val="0"/>
      </rPr>
      <t>119</t>
    </r>
  </si>
  <si>
    <r>
      <t>0</t>
    </r>
    <r>
      <rPr>
        <sz val="12"/>
        <rFont val="宋体"/>
        <family val="0"/>
      </rPr>
      <t>124</t>
    </r>
  </si>
  <si>
    <r>
      <t>0</t>
    </r>
    <r>
      <rPr>
        <sz val="12"/>
        <rFont val="宋体"/>
        <family val="0"/>
      </rPr>
      <t>126</t>
    </r>
  </si>
  <si>
    <r>
      <t>0</t>
    </r>
    <r>
      <rPr>
        <sz val="12"/>
        <rFont val="宋体"/>
        <family val="0"/>
      </rPr>
      <t>125</t>
    </r>
  </si>
  <si>
    <r>
      <t>0</t>
    </r>
    <r>
      <rPr>
        <sz val="12"/>
        <rFont val="宋体"/>
        <family val="0"/>
      </rPr>
      <t>123</t>
    </r>
  </si>
  <si>
    <r>
      <t>0</t>
    </r>
    <r>
      <rPr>
        <sz val="12"/>
        <rFont val="宋体"/>
        <family val="0"/>
      </rPr>
      <t>122</t>
    </r>
  </si>
  <si>
    <r>
      <t>0</t>
    </r>
    <r>
      <rPr>
        <sz val="12"/>
        <rFont val="宋体"/>
        <family val="0"/>
      </rPr>
      <t>137</t>
    </r>
  </si>
  <si>
    <r>
      <t>0</t>
    </r>
    <r>
      <rPr>
        <sz val="12"/>
        <rFont val="宋体"/>
        <family val="0"/>
      </rPr>
      <t>132</t>
    </r>
  </si>
  <si>
    <r>
      <t>0</t>
    </r>
    <r>
      <rPr>
        <sz val="12"/>
        <rFont val="宋体"/>
        <family val="0"/>
      </rPr>
      <t>131</t>
    </r>
  </si>
  <si>
    <r>
      <t>0</t>
    </r>
    <r>
      <rPr>
        <sz val="12"/>
        <rFont val="宋体"/>
        <family val="0"/>
      </rPr>
      <t>138</t>
    </r>
  </si>
  <si>
    <r>
      <t>0</t>
    </r>
    <r>
      <rPr>
        <sz val="12"/>
        <rFont val="宋体"/>
        <family val="0"/>
      </rPr>
      <t>130</t>
    </r>
  </si>
  <si>
    <r>
      <t>0</t>
    </r>
    <r>
      <rPr>
        <sz val="12"/>
        <rFont val="宋体"/>
        <family val="0"/>
      </rPr>
      <t>134</t>
    </r>
  </si>
  <si>
    <r>
      <t>0</t>
    </r>
    <r>
      <rPr>
        <sz val="12"/>
        <rFont val="宋体"/>
        <family val="0"/>
      </rPr>
      <t>133</t>
    </r>
  </si>
  <si>
    <r>
      <t>0</t>
    </r>
    <r>
      <rPr>
        <sz val="12"/>
        <rFont val="宋体"/>
        <family val="0"/>
      </rPr>
      <t>129</t>
    </r>
  </si>
  <si>
    <r>
      <t>0</t>
    </r>
    <r>
      <rPr>
        <sz val="12"/>
        <rFont val="宋体"/>
        <family val="0"/>
      </rPr>
      <t>128</t>
    </r>
  </si>
  <si>
    <r>
      <t>0</t>
    </r>
    <r>
      <rPr>
        <sz val="12"/>
        <rFont val="宋体"/>
        <family val="0"/>
      </rPr>
      <t>127</t>
    </r>
  </si>
  <si>
    <r>
      <t>0</t>
    </r>
    <r>
      <rPr>
        <sz val="12"/>
        <rFont val="宋体"/>
        <family val="0"/>
      </rPr>
      <t>145</t>
    </r>
  </si>
  <si>
    <r>
      <t>0</t>
    </r>
    <r>
      <rPr>
        <sz val="12"/>
        <rFont val="宋体"/>
        <family val="0"/>
      </rPr>
      <t>149</t>
    </r>
  </si>
  <si>
    <r>
      <t>0</t>
    </r>
    <r>
      <rPr>
        <sz val="12"/>
        <rFont val="宋体"/>
        <family val="0"/>
      </rPr>
      <t>146</t>
    </r>
  </si>
  <si>
    <r>
      <t>0</t>
    </r>
    <r>
      <rPr>
        <sz val="12"/>
        <rFont val="宋体"/>
        <family val="0"/>
      </rPr>
      <t>141</t>
    </r>
  </si>
  <si>
    <r>
      <t>0</t>
    </r>
    <r>
      <rPr>
        <sz val="12"/>
        <rFont val="宋体"/>
        <family val="0"/>
      </rPr>
      <t>140</t>
    </r>
  </si>
  <si>
    <r>
      <t>0</t>
    </r>
    <r>
      <rPr>
        <sz val="12"/>
        <rFont val="宋体"/>
        <family val="0"/>
      </rPr>
      <t>143</t>
    </r>
  </si>
  <si>
    <r>
      <t>0</t>
    </r>
    <r>
      <rPr>
        <sz val="12"/>
        <rFont val="宋体"/>
        <family val="0"/>
      </rPr>
      <t>147</t>
    </r>
  </si>
  <si>
    <r>
      <t>0</t>
    </r>
    <r>
      <rPr>
        <sz val="12"/>
        <rFont val="宋体"/>
        <family val="0"/>
      </rPr>
      <t>139</t>
    </r>
  </si>
  <si>
    <r>
      <t>0</t>
    </r>
    <r>
      <rPr>
        <sz val="12"/>
        <rFont val="宋体"/>
        <family val="0"/>
      </rPr>
      <t>148</t>
    </r>
  </si>
  <si>
    <r>
      <t>0</t>
    </r>
    <r>
      <rPr>
        <sz val="12"/>
        <rFont val="宋体"/>
        <family val="0"/>
      </rPr>
      <t>150</t>
    </r>
  </si>
  <si>
    <r>
      <t>0</t>
    </r>
    <r>
      <rPr>
        <sz val="12"/>
        <rFont val="宋体"/>
        <family val="0"/>
      </rPr>
      <t>144</t>
    </r>
  </si>
  <si>
    <r>
      <t>0</t>
    </r>
    <r>
      <rPr>
        <sz val="12"/>
        <rFont val="宋体"/>
        <family val="0"/>
      </rPr>
      <t>151</t>
    </r>
  </si>
  <si>
    <r>
      <t>0</t>
    </r>
    <r>
      <rPr>
        <sz val="12"/>
        <rFont val="宋体"/>
        <family val="0"/>
      </rPr>
      <t>142</t>
    </r>
  </si>
  <si>
    <r>
      <t>笔试成绩（4</t>
    </r>
    <r>
      <rPr>
        <sz val="12"/>
        <rFont val="宋体"/>
        <family val="0"/>
      </rPr>
      <t>0%）</t>
    </r>
  </si>
  <si>
    <r>
      <t>面试成绩（6</t>
    </r>
    <r>
      <rPr>
        <sz val="12"/>
        <rFont val="宋体"/>
        <family val="0"/>
      </rPr>
      <t>0%）</t>
    </r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</si>
  <si>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</si>
  <si>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</si>
  <si>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</si>
  <si>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</si>
  <si>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</si>
  <si>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</si>
  <si>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</si>
  <si>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</si>
  <si>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</si>
  <si>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</si>
  <si>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</si>
  <si>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0213</t>
  </si>
  <si>
    <t>0215</t>
  </si>
  <si>
    <t>0216</t>
  </si>
  <si>
    <t>0221</t>
  </si>
  <si>
    <t>0222</t>
  </si>
  <si>
    <t>0223</t>
  </si>
  <si>
    <t>0226</t>
  </si>
  <si>
    <t>0227</t>
  </si>
  <si>
    <t>0228</t>
  </si>
  <si>
    <t>0214</t>
  </si>
  <si>
    <t>0212</t>
  </si>
  <si>
    <t>0219</t>
  </si>
  <si>
    <t>0217</t>
  </si>
  <si>
    <t>0218</t>
  </si>
  <si>
    <t>0220</t>
  </si>
  <si>
    <t>0225</t>
  </si>
  <si>
    <t>0224</t>
  </si>
  <si>
    <t>0232</t>
  </si>
  <si>
    <t>0231</t>
  </si>
  <si>
    <t>0229</t>
  </si>
  <si>
    <t>0233</t>
  </si>
  <si>
    <t>0230</t>
  </si>
  <si>
    <t>0301</t>
  </si>
  <si>
    <t>0302</t>
  </si>
  <si>
    <t>0303</t>
  </si>
  <si>
    <t>0304</t>
  </si>
  <si>
    <t>0305</t>
  </si>
  <si>
    <t>0311</t>
  </si>
  <si>
    <t>0312</t>
  </si>
  <si>
    <t>0315</t>
  </si>
  <si>
    <t>0317</t>
  </si>
  <si>
    <t>0322</t>
  </si>
  <si>
    <t>0323</t>
  </si>
  <si>
    <t>0326</t>
  </si>
  <si>
    <t>0347</t>
  </si>
  <si>
    <t>0308</t>
  </si>
  <si>
    <t>0306</t>
  </si>
  <si>
    <t>0307</t>
  </si>
  <si>
    <t>0310</t>
  </si>
  <si>
    <t>0309</t>
  </si>
  <si>
    <t>0314</t>
  </si>
  <si>
    <t>0313</t>
  </si>
  <si>
    <t>0318</t>
  </si>
  <si>
    <t>0319</t>
  </si>
  <si>
    <t>0321</t>
  </si>
  <si>
    <t>0316</t>
  </si>
  <si>
    <t>0320</t>
  </si>
  <si>
    <t>0327</t>
  </si>
  <si>
    <t>0324</t>
  </si>
  <si>
    <t>0325</t>
  </si>
  <si>
    <t>0329</t>
  </si>
  <si>
    <t>0332</t>
  </si>
  <si>
    <t>0330</t>
  </si>
  <si>
    <t>0328</t>
  </si>
  <si>
    <t>0331</t>
  </si>
  <si>
    <t>0335</t>
  </si>
  <si>
    <t>0337</t>
  </si>
  <si>
    <t>0334</t>
  </si>
  <si>
    <t>0333</t>
  </si>
  <si>
    <t>0338</t>
  </si>
  <si>
    <t>0339</t>
  </si>
  <si>
    <t>0336</t>
  </si>
  <si>
    <t>0346</t>
  </si>
  <si>
    <t>0342</t>
  </si>
  <si>
    <t>0344</t>
  </si>
  <si>
    <t>0340</t>
  </si>
  <si>
    <t>0345</t>
  </si>
  <si>
    <t>0348</t>
  </si>
  <si>
    <t>0343</t>
  </si>
  <si>
    <t>0341</t>
  </si>
  <si>
    <t>0401</t>
  </si>
  <si>
    <t>0402</t>
  </si>
  <si>
    <t>0404</t>
  </si>
  <si>
    <t>0405</t>
  </si>
  <si>
    <t>0406</t>
  </si>
  <si>
    <t>0407</t>
  </si>
  <si>
    <t>0408</t>
  </si>
  <si>
    <t>0409</t>
  </si>
  <si>
    <t>0412</t>
  </si>
  <si>
    <t>0413</t>
  </si>
  <si>
    <t>0420</t>
  </si>
  <si>
    <t>0403</t>
  </si>
  <si>
    <t>0411</t>
  </si>
  <si>
    <t>0410</t>
  </si>
  <si>
    <t>0415</t>
  </si>
  <si>
    <t>0414</t>
  </si>
  <si>
    <t>0418</t>
  </si>
  <si>
    <t>0419</t>
  </si>
  <si>
    <t>0416</t>
  </si>
  <si>
    <t>0417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</si>
  <si>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</si>
  <si>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</si>
  <si>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</si>
  <si>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</si>
  <si>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</si>
  <si>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</si>
  <si>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</si>
  <si>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</si>
  <si>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</si>
  <si>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</si>
  <si>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</si>
  <si>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0524</t>
  </si>
  <si>
    <t>0513</t>
  </si>
  <si>
    <t>0512</t>
  </si>
  <si>
    <t>0518</t>
  </si>
  <si>
    <t>0517</t>
  </si>
  <si>
    <t>0515</t>
  </si>
  <si>
    <t>0516</t>
  </si>
  <si>
    <t>0514</t>
  </si>
  <si>
    <t>0523</t>
  </si>
  <si>
    <t>0519</t>
  </si>
  <si>
    <t>0521</t>
  </si>
  <si>
    <t>0520</t>
  </si>
  <si>
    <t>0525</t>
  </si>
  <si>
    <t>0522</t>
  </si>
  <si>
    <t>0601</t>
  </si>
  <si>
    <t>0605</t>
  </si>
  <si>
    <t>0603</t>
  </si>
  <si>
    <t>0602</t>
  </si>
  <si>
    <t>0606</t>
  </si>
  <si>
    <t>0604</t>
  </si>
  <si>
    <t>0607</t>
  </si>
  <si>
    <t>0608</t>
  </si>
  <si>
    <t>0609</t>
  </si>
  <si>
    <t>0610</t>
  </si>
  <si>
    <t>0704</t>
  </si>
  <si>
    <t>0703</t>
  </si>
  <si>
    <t>0702</t>
  </si>
  <si>
    <t>0705</t>
  </si>
  <si>
    <t>0701</t>
  </si>
  <si>
    <t>0710</t>
  </si>
  <si>
    <t>0709</t>
  </si>
  <si>
    <t>0707</t>
  </si>
  <si>
    <t>0708</t>
  </si>
  <si>
    <t>0714</t>
  </si>
  <si>
    <t>0715</t>
  </si>
  <si>
    <t>0712</t>
  </si>
  <si>
    <t>0706</t>
  </si>
  <si>
    <t>0711</t>
  </si>
  <si>
    <t>0713</t>
  </si>
  <si>
    <t>0716</t>
  </si>
  <si>
    <t>0801</t>
  </si>
  <si>
    <t>0804</t>
  </si>
  <si>
    <t>0803</t>
  </si>
  <si>
    <t>0802</t>
  </si>
  <si>
    <t>0811</t>
  </si>
  <si>
    <t>0808</t>
  </si>
  <si>
    <t>0805</t>
  </si>
  <si>
    <t>0810</t>
  </si>
  <si>
    <t>0809</t>
  </si>
  <si>
    <t>0807</t>
  </si>
  <si>
    <t>0812</t>
  </si>
  <si>
    <t>0806</t>
  </si>
  <si>
    <t>0813</t>
  </si>
  <si>
    <t>0814</t>
  </si>
  <si>
    <t>0815</t>
  </si>
  <si>
    <t>0901</t>
  </si>
  <si>
    <t>0903</t>
  </si>
  <si>
    <t>0904</t>
  </si>
  <si>
    <t>0907</t>
  </si>
  <si>
    <t>0905</t>
  </si>
  <si>
    <t>0902</t>
  </si>
  <si>
    <t>0909</t>
  </si>
  <si>
    <t>0910</t>
  </si>
  <si>
    <t>0908</t>
  </si>
  <si>
    <t>0906</t>
  </si>
  <si>
    <t>0912</t>
  </si>
  <si>
    <t>0911</t>
  </si>
  <si>
    <t>笔试准考证号</t>
  </si>
  <si>
    <t>磁县2016年公开招聘教师考试成绩（语文）</t>
  </si>
  <si>
    <t>磁县2016年公开招聘教师考试成绩（数学）</t>
  </si>
  <si>
    <t>磁县2016年公开招聘教师考试成绩（英语）</t>
  </si>
  <si>
    <t>磁县2016年公开招聘教师考试成绩（品德与社会）</t>
  </si>
  <si>
    <t>磁县2016年公开招聘教师考试成绩（科学）</t>
  </si>
  <si>
    <t>磁县2016年公开招聘教师考试成绩（音乐）</t>
  </si>
  <si>
    <t>磁县2016年公开招聘教师考试成绩（体育）</t>
  </si>
  <si>
    <t>磁县2016年公开招聘教师考试成绩（美术）</t>
  </si>
  <si>
    <t>磁县2016年公开招聘教师考试成绩（信息技术）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</si>
</sst>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4"/>
      <name val="宋体"/>
      <family val="0"/>
    </font>
    <font>
      <sz val="14"/>
      <name val="宋体"/>
      <family val="0"/>
    </font>
    <font>
      <sz val="12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0" fillId="2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73" applyFont="1" applyBorder="1" applyAlignment="1">
      <alignment horizontal="center" vertical="center"/>
      <protection/>
    </xf>
    <xf numFmtId="0" fontId="23" fillId="0" borderId="10" xfId="68" applyFont="1" applyBorder="1" applyAlignment="1">
      <alignment horizontal="center" vertical="center"/>
      <protection/>
    </xf>
    <xf numFmtId="0" fontId="23" fillId="0" borderId="10" xfId="72" applyFont="1" applyBorder="1" applyAlignment="1">
      <alignment horizontal="center" vertical="center"/>
      <protection/>
    </xf>
    <xf numFmtId="0" fontId="23" fillId="0" borderId="10" xfId="67" applyFont="1" applyBorder="1" applyAlignment="1">
      <alignment horizontal="center" vertical="center"/>
      <protection/>
    </xf>
    <xf numFmtId="0" fontId="23" fillId="0" borderId="10" xfId="65" applyFont="1" applyBorder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3" fillId="0" borderId="10" xfId="69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70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4" fillId="0" borderId="10" xfId="73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4" fillId="0" borderId="10" xfId="68" applyFont="1" applyBorder="1" applyAlignment="1">
      <alignment horizontal="center" vertical="center"/>
      <protection/>
    </xf>
    <xf numFmtId="0" fontId="24" fillId="0" borderId="10" xfId="72" applyFont="1" applyBorder="1" applyAlignment="1">
      <alignment horizontal="center" vertical="center"/>
      <protection/>
    </xf>
    <xf numFmtId="0" fontId="24" fillId="0" borderId="10" xfId="65" applyFont="1" applyBorder="1" applyAlignment="1">
      <alignment horizontal="center" vertical="center"/>
      <protection/>
    </xf>
    <xf numFmtId="0" fontId="24" fillId="0" borderId="10" xfId="71" applyFont="1" applyBorder="1" applyAlignment="1">
      <alignment horizontal="center" vertical="center"/>
      <protection/>
    </xf>
    <xf numFmtId="0" fontId="24" fillId="0" borderId="10" xfId="69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70" applyFont="1" applyBorder="1" applyAlignment="1">
      <alignment horizontal="center" vertical="center"/>
      <protection/>
    </xf>
    <xf numFmtId="49" fontId="0" fillId="0" borderId="10" xfId="73" applyNumberFormat="1" applyFont="1" applyBorder="1" applyAlignment="1">
      <alignment horizontal="center" vertical="center"/>
      <protection/>
    </xf>
    <xf numFmtId="49" fontId="0" fillId="0" borderId="10" xfId="68" applyNumberFormat="1" applyFont="1" applyBorder="1" applyAlignment="1">
      <alignment horizontal="center" vertical="center"/>
      <protection/>
    </xf>
    <xf numFmtId="0" fontId="24" fillId="0" borderId="10" xfId="6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65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10" xfId="67" applyNumberFormat="1" applyFont="1" applyBorder="1" applyAlignment="1">
      <alignment horizontal="center" vertical="center"/>
      <protection/>
    </xf>
    <xf numFmtId="49" fontId="0" fillId="0" borderId="10" xfId="71" applyNumberFormat="1" applyFont="1" applyBorder="1" applyAlignment="1">
      <alignment horizontal="center" vertical="center"/>
      <protection/>
    </xf>
    <xf numFmtId="49" fontId="0" fillId="0" borderId="10" xfId="69" applyNumberFormat="1" applyFont="1" applyBorder="1" applyAlignment="1">
      <alignment horizontal="center" vertical="center"/>
      <protection/>
    </xf>
    <xf numFmtId="49" fontId="0" fillId="0" borderId="10" xfId="66" applyNumberFormat="1" applyFont="1" applyBorder="1" applyAlignment="1">
      <alignment horizontal="center" vertical="center"/>
      <protection/>
    </xf>
    <xf numFmtId="49" fontId="0" fillId="0" borderId="10" xfId="70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49" fontId="25" fillId="0" borderId="10" xfId="72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语文" xfId="58"/>
    <cellStyle name="常规 2" xfId="59"/>
    <cellStyle name="常规 3" xfId="60"/>
    <cellStyle name="常规 4" xfId="61"/>
    <cellStyle name="常规 5" xfId="62"/>
    <cellStyle name="常规 6" xfId="63"/>
    <cellStyle name="常规 7" xfId="64"/>
    <cellStyle name="常规_科" xfId="65"/>
    <cellStyle name="常规_美" xfId="66"/>
    <cellStyle name="常规_品" xfId="67"/>
    <cellStyle name="常规_数" xfId="68"/>
    <cellStyle name="常规_体" xfId="69"/>
    <cellStyle name="常规_信" xfId="70"/>
    <cellStyle name="常规_音" xfId="71"/>
    <cellStyle name="常规_英" xfId="72"/>
    <cellStyle name="常规_语" xfId="73"/>
    <cellStyle name="Hyperlink" xfId="74"/>
    <cellStyle name="好" xfId="75"/>
    <cellStyle name="好_语文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J21" sqref="J21"/>
    </sheetView>
  </sheetViews>
  <sheetFormatPr defaultColWidth="9.00390625" defaultRowHeight="14.25"/>
  <cols>
    <col min="1" max="1" width="13.75390625" style="4" customWidth="1"/>
    <col min="2" max="2" width="14.50390625" style="4" customWidth="1"/>
    <col min="3" max="3" width="12.75390625" style="18" customWidth="1"/>
    <col min="4" max="4" width="14.75390625" style="4" customWidth="1"/>
    <col min="5" max="5" width="7.75390625" style="4" customWidth="1"/>
    <col min="6" max="6" width="5.75390625" style="4" customWidth="1"/>
    <col min="7" max="16384" width="9.00390625" style="4" customWidth="1"/>
  </cols>
  <sheetData>
    <row r="1" spans="1:7" s="5" customFormat="1" ht="27" customHeight="1">
      <c r="A1" s="42" t="s">
        <v>468</v>
      </c>
      <c r="B1" s="42"/>
      <c r="C1" s="42"/>
      <c r="D1" s="42"/>
      <c r="E1" s="42"/>
      <c r="F1" s="42"/>
      <c r="G1" s="40"/>
    </row>
    <row r="2" spans="1:6" s="5" customFormat="1" ht="19.5" customHeight="1">
      <c r="A2" s="6" t="s">
        <v>233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22.5" customHeight="1">
      <c r="A3" s="29" t="s">
        <v>184</v>
      </c>
      <c r="B3" s="3">
        <v>84</v>
      </c>
      <c r="C3" s="17" t="s">
        <v>235</v>
      </c>
      <c r="D3" s="3">
        <v>84.92</v>
      </c>
      <c r="E3" s="3">
        <f aca="true" t="shared" si="0" ref="E3:E34">B3*0.4+D3*0.6</f>
        <v>84.55199999999999</v>
      </c>
      <c r="F3" s="7">
        <v>1</v>
      </c>
    </row>
    <row r="4" spans="1:6" ht="22.5" customHeight="1">
      <c r="A4" s="29" t="s">
        <v>14</v>
      </c>
      <c r="B4" s="3">
        <v>82</v>
      </c>
      <c r="C4" s="17" t="s">
        <v>236</v>
      </c>
      <c r="D4" s="3">
        <v>84.12</v>
      </c>
      <c r="E4" s="3">
        <f t="shared" si="0"/>
        <v>83.272</v>
      </c>
      <c r="F4" s="7">
        <v>2</v>
      </c>
    </row>
    <row r="5" spans="1:6" ht="22.5" customHeight="1">
      <c r="A5" s="29" t="s">
        <v>16</v>
      </c>
      <c r="B5" s="3">
        <v>78</v>
      </c>
      <c r="C5" s="17" t="s">
        <v>238</v>
      </c>
      <c r="D5" s="3">
        <v>86.06</v>
      </c>
      <c r="E5" s="3">
        <f t="shared" si="0"/>
        <v>82.83600000000001</v>
      </c>
      <c r="F5" s="7">
        <v>3</v>
      </c>
    </row>
    <row r="6" spans="1:6" ht="22.5" customHeight="1">
      <c r="A6" s="29" t="s">
        <v>21</v>
      </c>
      <c r="B6" s="3">
        <v>77</v>
      </c>
      <c r="C6" s="17" t="s">
        <v>240</v>
      </c>
      <c r="D6" s="3">
        <v>84.1</v>
      </c>
      <c r="E6" s="3">
        <f t="shared" si="0"/>
        <v>81.25999999999999</v>
      </c>
      <c r="F6" s="7">
        <v>4</v>
      </c>
    </row>
    <row r="7" spans="1:6" ht="22.5" customHeight="1">
      <c r="A7" s="29" t="s">
        <v>9</v>
      </c>
      <c r="B7" s="3">
        <v>74</v>
      </c>
      <c r="C7" s="17" t="s">
        <v>241</v>
      </c>
      <c r="D7" s="3">
        <v>85.54</v>
      </c>
      <c r="E7" s="3">
        <f t="shared" si="0"/>
        <v>80.924</v>
      </c>
      <c r="F7" s="7">
        <v>5</v>
      </c>
    </row>
    <row r="8" spans="1:6" ht="22.5" customHeight="1">
      <c r="A8" s="29" t="s">
        <v>28</v>
      </c>
      <c r="B8" s="3">
        <v>76</v>
      </c>
      <c r="C8" s="17" t="s">
        <v>249</v>
      </c>
      <c r="D8" s="3">
        <v>84.14</v>
      </c>
      <c r="E8" s="3">
        <f t="shared" si="0"/>
        <v>80.884</v>
      </c>
      <c r="F8" s="7">
        <v>6</v>
      </c>
    </row>
    <row r="9" spans="1:6" ht="22.5" customHeight="1">
      <c r="A9" s="29" t="s">
        <v>186</v>
      </c>
      <c r="B9" s="3">
        <v>73</v>
      </c>
      <c r="C9" s="17" t="s">
        <v>255</v>
      </c>
      <c r="D9" s="3">
        <v>85.7</v>
      </c>
      <c r="E9" s="3">
        <f t="shared" si="0"/>
        <v>80.62</v>
      </c>
      <c r="F9" s="7">
        <v>7</v>
      </c>
    </row>
    <row r="10" spans="1:6" ht="22.5" customHeight="1">
      <c r="A10" s="29" t="s">
        <v>29</v>
      </c>
      <c r="B10" s="3">
        <v>76</v>
      </c>
      <c r="C10" s="17" t="s">
        <v>250</v>
      </c>
      <c r="D10" s="3">
        <v>83.52</v>
      </c>
      <c r="E10" s="3">
        <f t="shared" si="0"/>
        <v>80.512</v>
      </c>
      <c r="F10" s="7">
        <v>8</v>
      </c>
    </row>
    <row r="11" spans="1:6" ht="22.5" customHeight="1">
      <c r="A11" s="29" t="s">
        <v>189</v>
      </c>
      <c r="B11" s="3">
        <v>79</v>
      </c>
      <c r="C11" s="17" t="s">
        <v>237</v>
      </c>
      <c r="D11" s="3">
        <v>81.38</v>
      </c>
      <c r="E11" s="3">
        <f t="shared" si="0"/>
        <v>80.428</v>
      </c>
      <c r="F11" s="7">
        <v>9</v>
      </c>
    </row>
    <row r="12" spans="1:6" ht="22.5" customHeight="1">
      <c r="A12" s="29" t="s">
        <v>187</v>
      </c>
      <c r="B12" s="3">
        <v>76</v>
      </c>
      <c r="C12" s="17" t="s">
        <v>251</v>
      </c>
      <c r="D12" s="3">
        <v>83.32</v>
      </c>
      <c r="E12" s="3">
        <f t="shared" si="0"/>
        <v>80.392</v>
      </c>
      <c r="F12" s="7">
        <v>10</v>
      </c>
    </row>
    <row r="13" spans="1:6" ht="22.5" customHeight="1">
      <c r="A13" s="29" t="s">
        <v>11</v>
      </c>
      <c r="B13" s="3">
        <v>74</v>
      </c>
      <c r="C13" s="17" t="s">
        <v>242</v>
      </c>
      <c r="D13" s="3">
        <v>84.54</v>
      </c>
      <c r="E13" s="3">
        <f t="shared" si="0"/>
        <v>80.32400000000001</v>
      </c>
      <c r="F13" s="7">
        <v>11</v>
      </c>
    </row>
    <row r="14" spans="1:6" ht="22.5" customHeight="1">
      <c r="A14" s="29" t="s">
        <v>190</v>
      </c>
      <c r="B14" s="3">
        <v>74</v>
      </c>
      <c r="C14" s="17" t="s">
        <v>243</v>
      </c>
      <c r="D14" s="3">
        <v>84.54</v>
      </c>
      <c r="E14" s="3">
        <f t="shared" si="0"/>
        <v>80.32400000000001</v>
      </c>
      <c r="F14" s="7">
        <v>11</v>
      </c>
    </row>
    <row r="15" spans="1:6" ht="22.5" customHeight="1">
      <c r="A15" s="29" t="s">
        <v>181</v>
      </c>
      <c r="B15" s="3">
        <v>78</v>
      </c>
      <c r="C15" s="17" t="s">
        <v>239</v>
      </c>
      <c r="D15" s="3">
        <v>81.8</v>
      </c>
      <c r="E15" s="3">
        <f t="shared" si="0"/>
        <v>80.28</v>
      </c>
      <c r="F15" s="7">
        <v>13</v>
      </c>
    </row>
    <row r="16" spans="1:6" ht="22.5" customHeight="1">
      <c r="A16" s="29" t="s">
        <v>24</v>
      </c>
      <c r="B16" s="3">
        <v>72</v>
      </c>
      <c r="C16" s="17" t="s">
        <v>258</v>
      </c>
      <c r="D16" s="3">
        <v>85.66</v>
      </c>
      <c r="E16" s="3">
        <f t="shared" si="0"/>
        <v>80.196</v>
      </c>
      <c r="F16" s="7">
        <v>14</v>
      </c>
    </row>
    <row r="17" spans="1:6" ht="22.5" customHeight="1">
      <c r="A17" s="29" t="s">
        <v>191</v>
      </c>
      <c r="B17" s="3">
        <v>74</v>
      </c>
      <c r="C17" s="17" t="s">
        <v>244</v>
      </c>
      <c r="D17" s="3">
        <v>84.06</v>
      </c>
      <c r="E17" s="3">
        <f t="shared" si="0"/>
        <v>80.036</v>
      </c>
      <c r="F17" s="7">
        <v>15</v>
      </c>
    </row>
    <row r="18" spans="1:6" ht="22.5" customHeight="1">
      <c r="A18" s="29" t="s">
        <v>5</v>
      </c>
      <c r="B18" s="3">
        <v>73</v>
      </c>
      <c r="C18" s="17" t="s">
        <v>256</v>
      </c>
      <c r="D18" s="3">
        <v>84.5</v>
      </c>
      <c r="E18" s="3">
        <f t="shared" si="0"/>
        <v>79.9</v>
      </c>
      <c r="F18" s="7">
        <v>16</v>
      </c>
    </row>
    <row r="19" spans="1:6" ht="22.5" customHeight="1">
      <c r="A19" s="29" t="s">
        <v>23</v>
      </c>
      <c r="B19" s="3">
        <v>76</v>
      </c>
      <c r="C19" s="17" t="s">
        <v>252</v>
      </c>
      <c r="D19" s="3">
        <v>82.48</v>
      </c>
      <c r="E19" s="3">
        <f t="shared" si="0"/>
        <v>79.888</v>
      </c>
      <c r="F19" s="7">
        <v>17</v>
      </c>
    </row>
    <row r="20" spans="1:6" ht="22.5" customHeight="1">
      <c r="A20" s="29" t="s">
        <v>212</v>
      </c>
      <c r="B20" s="3">
        <v>74</v>
      </c>
      <c r="C20" s="17" t="s">
        <v>245</v>
      </c>
      <c r="D20" s="3">
        <v>83.78</v>
      </c>
      <c r="E20" s="3">
        <f t="shared" si="0"/>
        <v>79.868</v>
      </c>
      <c r="F20" s="7">
        <v>18</v>
      </c>
    </row>
    <row r="21" spans="1:6" ht="22.5" customHeight="1">
      <c r="A21" s="29" t="s">
        <v>177</v>
      </c>
      <c r="B21" s="3">
        <v>73</v>
      </c>
      <c r="C21" s="17" t="s">
        <v>246</v>
      </c>
      <c r="D21" s="3">
        <v>84.28</v>
      </c>
      <c r="E21" s="3">
        <f t="shared" si="0"/>
        <v>79.768</v>
      </c>
      <c r="F21" s="7">
        <v>19</v>
      </c>
    </row>
    <row r="22" spans="1:6" ht="22.5" customHeight="1">
      <c r="A22" s="29" t="s">
        <v>19</v>
      </c>
      <c r="B22" s="3">
        <v>75</v>
      </c>
      <c r="C22" s="17" t="s">
        <v>253</v>
      </c>
      <c r="D22" s="3">
        <v>82.86</v>
      </c>
      <c r="E22" s="3">
        <f t="shared" si="0"/>
        <v>79.71600000000001</v>
      </c>
      <c r="F22" s="7">
        <v>20</v>
      </c>
    </row>
    <row r="23" spans="1:6" ht="22.5" customHeight="1">
      <c r="A23" s="29" t="s">
        <v>25</v>
      </c>
      <c r="B23" s="3">
        <v>70</v>
      </c>
      <c r="C23" s="17" t="s">
        <v>273</v>
      </c>
      <c r="D23" s="3">
        <v>85.76</v>
      </c>
      <c r="E23" s="3">
        <f t="shared" si="0"/>
        <v>79.456</v>
      </c>
      <c r="F23" s="7">
        <v>21</v>
      </c>
    </row>
    <row r="24" spans="1:6" ht="22.5" customHeight="1">
      <c r="A24" s="29" t="s">
        <v>180</v>
      </c>
      <c r="B24" s="3">
        <v>72</v>
      </c>
      <c r="C24" s="17" t="s">
        <v>259</v>
      </c>
      <c r="D24" s="3">
        <v>84.18</v>
      </c>
      <c r="E24" s="3">
        <f t="shared" si="0"/>
        <v>79.308</v>
      </c>
      <c r="F24" s="19">
        <v>22</v>
      </c>
    </row>
    <row r="25" spans="1:6" ht="22.5" customHeight="1">
      <c r="A25" s="29" t="s">
        <v>18</v>
      </c>
      <c r="B25" s="3">
        <v>75</v>
      </c>
      <c r="C25" s="17" t="s">
        <v>254</v>
      </c>
      <c r="D25" s="3">
        <v>82.04</v>
      </c>
      <c r="E25" s="3">
        <f t="shared" si="0"/>
        <v>79.224</v>
      </c>
      <c r="F25" s="19">
        <v>23</v>
      </c>
    </row>
    <row r="26" spans="1:6" ht="22.5" customHeight="1">
      <c r="A26" s="29" t="s">
        <v>179</v>
      </c>
      <c r="B26" s="3">
        <v>71</v>
      </c>
      <c r="C26" s="17" t="s">
        <v>263</v>
      </c>
      <c r="D26" s="3">
        <v>84.64</v>
      </c>
      <c r="E26" s="3">
        <f t="shared" si="0"/>
        <v>79.184</v>
      </c>
      <c r="F26" s="19">
        <v>24</v>
      </c>
    </row>
    <row r="27" spans="1:6" ht="22.5" customHeight="1">
      <c r="A27" s="29" t="s">
        <v>27</v>
      </c>
      <c r="B27" s="3">
        <v>71</v>
      </c>
      <c r="C27" s="17" t="s">
        <v>264</v>
      </c>
      <c r="D27" s="3">
        <v>84.62</v>
      </c>
      <c r="E27" s="3">
        <f t="shared" si="0"/>
        <v>79.172</v>
      </c>
      <c r="F27" s="19">
        <v>25</v>
      </c>
    </row>
    <row r="28" spans="1:6" ht="22.5" customHeight="1">
      <c r="A28" s="29" t="s">
        <v>26</v>
      </c>
      <c r="B28" s="3">
        <v>72</v>
      </c>
      <c r="C28" s="17" t="s">
        <v>260</v>
      </c>
      <c r="D28" s="3">
        <v>83.76</v>
      </c>
      <c r="E28" s="3">
        <f t="shared" si="0"/>
        <v>79.056</v>
      </c>
      <c r="F28" s="19">
        <v>26</v>
      </c>
    </row>
    <row r="29" spans="1:6" ht="22.5" customHeight="1">
      <c r="A29" s="29" t="s">
        <v>15</v>
      </c>
      <c r="B29" s="3">
        <v>71</v>
      </c>
      <c r="C29" s="17" t="s">
        <v>265</v>
      </c>
      <c r="D29" s="3">
        <v>84.34</v>
      </c>
      <c r="E29" s="3">
        <f t="shared" si="0"/>
        <v>79.004</v>
      </c>
      <c r="F29" s="19">
        <v>27</v>
      </c>
    </row>
    <row r="30" spans="1:6" ht="22.5" customHeight="1">
      <c r="A30" s="29" t="s">
        <v>183</v>
      </c>
      <c r="B30" s="3">
        <v>70</v>
      </c>
      <c r="C30" s="17" t="s">
        <v>274</v>
      </c>
      <c r="D30" s="3">
        <v>85</v>
      </c>
      <c r="E30" s="3">
        <f t="shared" si="0"/>
        <v>79</v>
      </c>
      <c r="F30" s="19">
        <v>28</v>
      </c>
    </row>
    <row r="31" spans="1:6" ht="22.5" customHeight="1">
      <c r="A31" s="29" t="s">
        <v>188</v>
      </c>
      <c r="B31" s="3">
        <v>71</v>
      </c>
      <c r="C31" s="17" t="s">
        <v>266</v>
      </c>
      <c r="D31" s="3">
        <v>84.28</v>
      </c>
      <c r="E31" s="3">
        <f t="shared" si="0"/>
        <v>78.968</v>
      </c>
      <c r="F31" s="19">
        <v>29</v>
      </c>
    </row>
    <row r="32" spans="1:6" ht="22.5" customHeight="1">
      <c r="A32" s="29" t="s">
        <v>20</v>
      </c>
      <c r="B32" s="3">
        <v>72</v>
      </c>
      <c r="C32" s="17" t="s">
        <v>261</v>
      </c>
      <c r="D32" s="3">
        <v>83.58</v>
      </c>
      <c r="E32" s="3">
        <f t="shared" si="0"/>
        <v>78.948</v>
      </c>
      <c r="F32" s="19">
        <v>30</v>
      </c>
    </row>
    <row r="33" spans="1:6" ht="22.5" customHeight="1">
      <c r="A33" s="29" t="s">
        <v>22</v>
      </c>
      <c r="B33" s="3">
        <v>73</v>
      </c>
      <c r="C33" s="17" t="s">
        <v>257</v>
      </c>
      <c r="D33" s="3">
        <v>82.84</v>
      </c>
      <c r="E33" s="3">
        <f t="shared" si="0"/>
        <v>78.904</v>
      </c>
      <c r="F33" s="19">
        <v>31</v>
      </c>
    </row>
    <row r="34" spans="1:6" ht="22.5" customHeight="1">
      <c r="A34" s="29" t="s">
        <v>33</v>
      </c>
      <c r="B34" s="3">
        <v>70</v>
      </c>
      <c r="C34" s="17" t="s">
        <v>275</v>
      </c>
      <c r="D34" s="3">
        <v>84.84</v>
      </c>
      <c r="E34" s="3">
        <f t="shared" si="0"/>
        <v>78.904</v>
      </c>
      <c r="F34" s="19">
        <v>31</v>
      </c>
    </row>
    <row r="35" spans="1:6" ht="22.5" customHeight="1">
      <c r="A35" s="29" t="s">
        <v>12</v>
      </c>
      <c r="B35" s="3">
        <v>71</v>
      </c>
      <c r="C35" s="17" t="s">
        <v>267</v>
      </c>
      <c r="D35" s="3">
        <v>84.12</v>
      </c>
      <c r="E35" s="3">
        <f aca="true" t="shared" si="1" ref="E35:E53">B35*0.4+D35*0.6</f>
        <v>78.872</v>
      </c>
      <c r="F35" s="19">
        <v>33</v>
      </c>
    </row>
    <row r="36" spans="1:6" ht="22.5" customHeight="1">
      <c r="A36" s="29" t="s">
        <v>7</v>
      </c>
      <c r="B36" s="3">
        <v>70</v>
      </c>
      <c r="C36" s="17" t="s">
        <v>276</v>
      </c>
      <c r="D36" s="3">
        <v>84.72</v>
      </c>
      <c r="E36" s="3">
        <f t="shared" si="1"/>
        <v>78.832</v>
      </c>
      <c r="F36" s="19">
        <v>34</v>
      </c>
    </row>
    <row r="37" spans="1:6" ht="22.5" customHeight="1">
      <c r="A37" s="29" t="s">
        <v>31</v>
      </c>
      <c r="B37" s="3">
        <v>71</v>
      </c>
      <c r="C37" s="17" t="s">
        <v>268</v>
      </c>
      <c r="D37" s="3">
        <v>83.96</v>
      </c>
      <c r="E37" s="3">
        <f t="shared" si="1"/>
        <v>78.776</v>
      </c>
      <c r="F37" s="19">
        <v>35</v>
      </c>
    </row>
    <row r="38" spans="1:6" ht="22.5" customHeight="1">
      <c r="A38" s="29" t="s">
        <v>4</v>
      </c>
      <c r="B38" s="3">
        <v>70</v>
      </c>
      <c r="C38" s="17" t="s">
        <v>277</v>
      </c>
      <c r="D38" s="3">
        <v>84.62</v>
      </c>
      <c r="E38" s="3">
        <f t="shared" si="1"/>
        <v>78.77199999999999</v>
      </c>
      <c r="F38" s="19">
        <v>36</v>
      </c>
    </row>
    <row r="39" spans="1:6" ht="22.5" customHeight="1">
      <c r="A39" s="29" t="s">
        <v>6</v>
      </c>
      <c r="B39" s="3">
        <v>72</v>
      </c>
      <c r="C39" s="17" t="s">
        <v>262</v>
      </c>
      <c r="D39" s="3">
        <v>83.26</v>
      </c>
      <c r="E39" s="3">
        <f t="shared" si="1"/>
        <v>78.756</v>
      </c>
      <c r="F39" s="19">
        <v>37</v>
      </c>
    </row>
    <row r="40" spans="1:6" ht="22.5" customHeight="1">
      <c r="A40" s="29" t="s">
        <v>13</v>
      </c>
      <c r="B40" s="3">
        <v>70</v>
      </c>
      <c r="C40" s="17" t="s">
        <v>278</v>
      </c>
      <c r="D40" s="3">
        <v>84.48</v>
      </c>
      <c r="E40" s="3">
        <f t="shared" si="1"/>
        <v>78.688</v>
      </c>
      <c r="F40" s="19">
        <v>38</v>
      </c>
    </row>
    <row r="41" spans="1:6" ht="22.5" customHeight="1">
      <c r="A41" s="29" t="s">
        <v>30</v>
      </c>
      <c r="B41" s="3">
        <v>71</v>
      </c>
      <c r="C41" s="17" t="s">
        <v>269</v>
      </c>
      <c r="D41" s="3">
        <v>83.66</v>
      </c>
      <c r="E41" s="3">
        <f t="shared" si="1"/>
        <v>78.596</v>
      </c>
      <c r="F41" s="19">
        <v>39</v>
      </c>
    </row>
    <row r="42" spans="1:6" ht="22.5" customHeight="1">
      <c r="A42" s="29" t="s">
        <v>178</v>
      </c>
      <c r="B42" s="3">
        <v>70</v>
      </c>
      <c r="C42" s="17" t="s">
        <v>279</v>
      </c>
      <c r="D42" s="3">
        <v>84</v>
      </c>
      <c r="E42" s="3">
        <f t="shared" si="1"/>
        <v>78.4</v>
      </c>
      <c r="F42" s="19">
        <v>40</v>
      </c>
    </row>
    <row r="43" spans="1:6" ht="22.5" customHeight="1">
      <c r="A43" s="29" t="s">
        <v>2</v>
      </c>
      <c r="B43" s="3">
        <v>70</v>
      </c>
      <c r="C43" s="17" t="s">
        <v>280</v>
      </c>
      <c r="D43" s="3">
        <v>83.82</v>
      </c>
      <c r="E43" s="3">
        <f t="shared" si="1"/>
        <v>78.292</v>
      </c>
      <c r="F43" s="19">
        <v>41</v>
      </c>
    </row>
    <row r="44" spans="1:6" ht="22.5" customHeight="1">
      <c r="A44" s="29" t="s">
        <v>10</v>
      </c>
      <c r="B44" s="3">
        <v>71</v>
      </c>
      <c r="C44" s="17" t="s">
        <v>270</v>
      </c>
      <c r="D44" s="3">
        <v>83.14</v>
      </c>
      <c r="E44" s="3">
        <f t="shared" si="1"/>
        <v>78.284</v>
      </c>
      <c r="F44" s="19">
        <v>42</v>
      </c>
    </row>
    <row r="45" spans="1:6" ht="22.5" customHeight="1">
      <c r="A45" s="29" t="s">
        <v>32</v>
      </c>
      <c r="B45" s="3">
        <v>71</v>
      </c>
      <c r="C45" s="17" t="s">
        <v>247</v>
      </c>
      <c r="D45" s="3">
        <v>83.04</v>
      </c>
      <c r="E45" s="3">
        <f t="shared" si="1"/>
        <v>78.224</v>
      </c>
      <c r="F45" s="19">
        <v>43</v>
      </c>
    </row>
    <row r="46" spans="1:6" ht="22.5" customHeight="1">
      <c r="A46" s="29" t="s">
        <v>182</v>
      </c>
      <c r="B46" s="3">
        <v>70</v>
      </c>
      <c r="C46" s="17" t="s">
        <v>281</v>
      </c>
      <c r="D46" s="3">
        <v>83.56</v>
      </c>
      <c r="E46" s="3">
        <f t="shared" si="1"/>
        <v>78.136</v>
      </c>
      <c r="F46" s="19">
        <v>44</v>
      </c>
    </row>
    <row r="47" spans="1:6" ht="22.5" customHeight="1">
      <c r="A47" s="29" t="s">
        <v>185</v>
      </c>
      <c r="B47" s="3">
        <v>70</v>
      </c>
      <c r="C47" s="17" t="s">
        <v>282</v>
      </c>
      <c r="D47" s="3">
        <v>83.52</v>
      </c>
      <c r="E47" s="3">
        <f t="shared" si="1"/>
        <v>78.112</v>
      </c>
      <c r="F47" s="19">
        <v>45</v>
      </c>
    </row>
    <row r="48" spans="1:6" ht="22.5" customHeight="1">
      <c r="A48" s="29" t="s">
        <v>176</v>
      </c>
      <c r="B48" s="3">
        <v>71</v>
      </c>
      <c r="C48" s="17" t="s">
        <v>248</v>
      </c>
      <c r="D48" s="3">
        <v>82.76</v>
      </c>
      <c r="E48" s="3">
        <f t="shared" si="1"/>
        <v>78.056</v>
      </c>
      <c r="F48" s="19">
        <v>46</v>
      </c>
    </row>
    <row r="49" spans="1:6" ht="22.5" customHeight="1">
      <c r="A49" s="29" t="s">
        <v>3</v>
      </c>
      <c r="B49" s="3">
        <v>71</v>
      </c>
      <c r="C49" s="17" t="s">
        <v>271</v>
      </c>
      <c r="D49" s="3">
        <v>82.6</v>
      </c>
      <c r="E49" s="3">
        <f t="shared" si="1"/>
        <v>77.96</v>
      </c>
      <c r="F49" s="19">
        <v>47</v>
      </c>
    </row>
    <row r="50" spans="1:6" ht="22.5" customHeight="1">
      <c r="A50" s="29" t="s">
        <v>17</v>
      </c>
      <c r="B50" s="3">
        <v>70</v>
      </c>
      <c r="C50" s="17" t="s">
        <v>283</v>
      </c>
      <c r="D50" s="3">
        <v>82.96</v>
      </c>
      <c r="E50" s="3">
        <f t="shared" si="1"/>
        <v>77.776</v>
      </c>
      <c r="F50" s="19">
        <v>48</v>
      </c>
    </row>
    <row r="51" spans="1:6" ht="22.5" customHeight="1">
      <c r="A51" s="29" t="s">
        <v>1</v>
      </c>
      <c r="B51" s="3">
        <v>71</v>
      </c>
      <c r="C51" s="17" t="s">
        <v>272</v>
      </c>
      <c r="D51" s="3">
        <v>81.86</v>
      </c>
      <c r="E51" s="3">
        <f t="shared" si="1"/>
        <v>77.516</v>
      </c>
      <c r="F51" s="19">
        <v>49</v>
      </c>
    </row>
    <row r="52" spans="1:6" ht="22.5" customHeight="1">
      <c r="A52" s="29" t="s">
        <v>211</v>
      </c>
      <c r="B52" s="3">
        <v>70</v>
      </c>
      <c r="C52" s="17" t="s">
        <v>284</v>
      </c>
      <c r="D52" s="3">
        <v>82.52</v>
      </c>
      <c r="E52" s="3">
        <f t="shared" si="1"/>
        <v>77.512</v>
      </c>
      <c r="F52" s="19">
        <v>50</v>
      </c>
    </row>
    <row r="53" spans="1:6" ht="22.5" customHeight="1">
      <c r="A53" s="29" t="s">
        <v>8</v>
      </c>
      <c r="B53" s="3">
        <v>70</v>
      </c>
      <c r="C53" s="17" t="s">
        <v>285</v>
      </c>
      <c r="D53" s="3">
        <v>82.46</v>
      </c>
      <c r="E53" s="3">
        <f t="shared" si="1"/>
        <v>77.476</v>
      </c>
      <c r="F53" s="19">
        <v>51</v>
      </c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13.375" style="1" customWidth="1"/>
    <col min="2" max="2" width="13.625" style="1" customWidth="1"/>
    <col min="3" max="3" width="13.25390625" style="21" customWidth="1"/>
    <col min="4" max="4" width="14.625" style="1" customWidth="1"/>
    <col min="5" max="5" width="8.375" style="1" customWidth="1"/>
    <col min="6" max="6" width="5.625" style="1" customWidth="1"/>
    <col min="7" max="16384" width="9.00390625" style="1" customWidth="1"/>
  </cols>
  <sheetData>
    <row r="1" spans="1:7" ht="25.5" customHeight="1">
      <c r="A1" s="42" t="s">
        <v>469</v>
      </c>
      <c r="B1" s="42"/>
      <c r="C1" s="42"/>
      <c r="D1" s="42"/>
      <c r="E1" s="42"/>
      <c r="F1" s="42"/>
      <c r="G1" s="40"/>
    </row>
    <row r="2" spans="1:6" s="5" customFormat="1" ht="19.5" customHeight="1">
      <c r="A2" s="6" t="s">
        <v>233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19.5" customHeight="1">
      <c r="A3" s="30" t="s">
        <v>56</v>
      </c>
      <c r="B3" s="2">
        <v>79</v>
      </c>
      <c r="C3" s="20" t="s">
        <v>289</v>
      </c>
      <c r="D3" s="2">
        <v>84.26</v>
      </c>
      <c r="E3" s="2">
        <f aca="true" t="shared" si="0" ref="E3:E35">B3*0.4+D3*0.6</f>
        <v>82.156</v>
      </c>
      <c r="F3" s="8">
        <v>1</v>
      </c>
    </row>
    <row r="4" spans="1:6" ht="19.5" customHeight="1">
      <c r="A4" s="30" t="s">
        <v>39</v>
      </c>
      <c r="B4" s="2">
        <v>77</v>
      </c>
      <c r="C4" s="20" t="s">
        <v>292</v>
      </c>
      <c r="D4" s="2">
        <v>84.74</v>
      </c>
      <c r="E4" s="2">
        <f t="shared" si="0"/>
        <v>81.64399999999999</v>
      </c>
      <c r="F4" s="8">
        <v>2</v>
      </c>
    </row>
    <row r="5" spans="1:6" ht="19.5" customHeight="1">
      <c r="A5" s="30" t="s">
        <v>194</v>
      </c>
      <c r="B5" s="2">
        <v>78</v>
      </c>
      <c r="C5" s="20" t="s">
        <v>290</v>
      </c>
      <c r="D5" s="2">
        <v>83.96</v>
      </c>
      <c r="E5" s="2">
        <f t="shared" si="0"/>
        <v>81.576</v>
      </c>
      <c r="F5" s="8">
        <v>3</v>
      </c>
    </row>
    <row r="6" spans="1:6" ht="19.5" customHeight="1">
      <c r="A6" s="30" t="s">
        <v>48</v>
      </c>
      <c r="B6" s="2">
        <v>75</v>
      </c>
      <c r="C6" s="20" t="s">
        <v>293</v>
      </c>
      <c r="D6" s="2">
        <v>85.52</v>
      </c>
      <c r="E6" s="2">
        <f t="shared" si="0"/>
        <v>81.312</v>
      </c>
      <c r="F6" s="8">
        <v>4</v>
      </c>
    </row>
    <row r="7" spans="1:6" ht="19.5" customHeight="1">
      <c r="A7" s="30" t="s">
        <v>51</v>
      </c>
      <c r="B7" s="2">
        <v>75</v>
      </c>
      <c r="C7" s="20" t="s">
        <v>294</v>
      </c>
      <c r="D7" s="2">
        <v>85.2</v>
      </c>
      <c r="E7" s="2">
        <f t="shared" si="0"/>
        <v>81.12</v>
      </c>
      <c r="F7" s="8">
        <v>5</v>
      </c>
    </row>
    <row r="8" spans="1:6" ht="19.5" customHeight="1">
      <c r="A8" s="30" t="s">
        <v>47</v>
      </c>
      <c r="B8" s="2">
        <v>81</v>
      </c>
      <c r="C8" s="20" t="s">
        <v>288</v>
      </c>
      <c r="D8" s="2">
        <v>81.18</v>
      </c>
      <c r="E8" s="2">
        <f t="shared" si="0"/>
        <v>81.108</v>
      </c>
      <c r="F8" s="8">
        <v>6</v>
      </c>
    </row>
    <row r="9" spans="1:6" ht="19.5" customHeight="1">
      <c r="A9" s="30" t="s">
        <v>204</v>
      </c>
      <c r="B9" s="2">
        <v>78</v>
      </c>
      <c r="C9" s="20" t="s">
        <v>291</v>
      </c>
      <c r="D9" s="2">
        <v>82.06</v>
      </c>
      <c r="E9" s="2">
        <f t="shared" si="0"/>
        <v>80.436</v>
      </c>
      <c r="F9" s="8">
        <v>7</v>
      </c>
    </row>
    <row r="10" spans="1:6" ht="19.5" customHeight="1">
      <c r="A10" s="30" t="s">
        <v>50</v>
      </c>
      <c r="B10" s="2">
        <v>70</v>
      </c>
      <c r="C10" s="20" t="s">
        <v>303</v>
      </c>
      <c r="D10" s="2">
        <v>86.42</v>
      </c>
      <c r="E10" s="2">
        <f t="shared" si="0"/>
        <v>79.852</v>
      </c>
      <c r="F10" s="8">
        <v>8</v>
      </c>
    </row>
    <row r="11" spans="1:6" ht="19.5" customHeight="1">
      <c r="A11" s="30" t="s">
        <v>53</v>
      </c>
      <c r="B11" s="2">
        <v>72</v>
      </c>
      <c r="C11" s="20" t="s">
        <v>308</v>
      </c>
      <c r="D11" s="2">
        <v>84.64</v>
      </c>
      <c r="E11" s="2">
        <f t="shared" si="0"/>
        <v>79.584</v>
      </c>
      <c r="F11" s="8">
        <v>9</v>
      </c>
    </row>
    <row r="12" spans="1:6" ht="19.5" customHeight="1">
      <c r="A12" s="30" t="s">
        <v>45</v>
      </c>
      <c r="B12" s="2">
        <v>72</v>
      </c>
      <c r="C12" s="20" t="s">
        <v>299</v>
      </c>
      <c r="D12" s="2">
        <v>84.56</v>
      </c>
      <c r="E12" s="2">
        <f t="shared" si="0"/>
        <v>79.536</v>
      </c>
      <c r="F12" s="8">
        <v>10</v>
      </c>
    </row>
    <row r="13" spans="1:6" ht="19.5" customHeight="1">
      <c r="A13" s="30" t="s">
        <v>41</v>
      </c>
      <c r="B13" s="2">
        <v>71</v>
      </c>
      <c r="C13" s="20" t="s">
        <v>310</v>
      </c>
      <c r="D13" s="2">
        <v>85.2</v>
      </c>
      <c r="E13" s="2">
        <f t="shared" si="0"/>
        <v>79.52</v>
      </c>
      <c r="F13" s="8">
        <v>11</v>
      </c>
    </row>
    <row r="14" spans="1:6" ht="19.5" customHeight="1">
      <c r="A14" s="30" t="s">
        <v>40</v>
      </c>
      <c r="B14" s="2">
        <v>73</v>
      </c>
      <c r="C14" s="20" t="s">
        <v>297</v>
      </c>
      <c r="D14" s="2">
        <v>83.72</v>
      </c>
      <c r="E14" s="2">
        <f t="shared" si="0"/>
        <v>79.432</v>
      </c>
      <c r="F14" s="8">
        <v>12</v>
      </c>
    </row>
    <row r="15" spans="1:6" ht="19.5" customHeight="1">
      <c r="A15" s="30" t="s">
        <v>44</v>
      </c>
      <c r="B15" s="2">
        <v>73</v>
      </c>
      <c r="C15" s="20" t="s">
        <v>298</v>
      </c>
      <c r="D15" s="2">
        <v>83.72</v>
      </c>
      <c r="E15" s="2">
        <f t="shared" si="0"/>
        <v>79.432</v>
      </c>
      <c r="F15" s="8">
        <v>12</v>
      </c>
    </row>
    <row r="16" spans="1:6" ht="19.5" customHeight="1">
      <c r="A16" s="30" t="s">
        <v>34</v>
      </c>
      <c r="B16" s="2">
        <v>74</v>
      </c>
      <c r="C16" s="20" t="s">
        <v>296</v>
      </c>
      <c r="D16" s="2">
        <v>83.02</v>
      </c>
      <c r="E16" s="2">
        <f t="shared" si="0"/>
        <v>79.412</v>
      </c>
      <c r="F16" s="8">
        <v>14</v>
      </c>
    </row>
    <row r="17" spans="1:6" ht="19.5" customHeight="1">
      <c r="A17" s="30" t="s">
        <v>49</v>
      </c>
      <c r="B17" s="2">
        <v>69</v>
      </c>
      <c r="C17" s="20" t="s">
        <v>316</v>
      </c>
      <c r="D17" s="2">
        <v>86.28</v>
      </c>
      <c r="E17" s="2">
        <f t="shared" si="0"/>
        <v>79.368</v>
      </c>
      <c r="F17" s="8">
        <v>15</v>
      </c>
    </row>
    <row r="18" spans="1:6" ht="19.5" customHeight="1">
      <c r="A18" s="30" t="s">
        <v>202</v>
      </c>
      <c r="B18" s="2">
        <v>75</v>
      </c>
      <c r="C18" s="20" t="s">
        <v>295</v>
      </c>
      <c r="D18" s="2">
        <v>81.48</v>
      </c>
      <c r="E18" s="2">
        <f t="shared" si="0"/>
        <v>78.888</v>
      </c>
      <c r="F18" s="22">
        <v>16</v>
      </c>
    </row>
    <row r="19" spans="1:6" ht="19.5" customHeight="1">
      <c r="A19" s="30" t="s">
        <v>35</v>
      </c>
      <c r="B19" s="2">
        <v>71</v>
      </c>
      <c r="C19" s="20" t="s">
        <v>311</v>
      </c>
      <c r="D19" s="2">
        <v>84.04</v>
      </c>
      <c r="E19" s="2">
        <f t="shared" si="0"/>
        <v>78.824</v>
      </c>
      <c r="F19" s="22">
        <v>17</v>
      </c>
    </row>
    <row r="20" spans="1:6" ht="19.5" customHeight="1">
      <c r="A20" s="30" t="s">
        <v>36</v>
      </c>
      <c r="B20" s="2">
        <v>72</v>
      </c>
      <c r="C20" s="20" t="s">
        <v>309</v>
      </c>
      <c r="D20" s="2">
        <v>83.14</v>
      </c>
      <c r="E20" s="2">
        <f t="shared" si="0"/>
        <v>78.684</v>
      </c>
      <c r="F20" s="22">
        <v>18</v>
      </c>
    </row>
    <row r="21" spans="1:6" ht="19.5" customHeight="1">
      <c r="A21" s="30" t="s">
        <v>54</v>
      </c>
      <c r="B21" s="2">
        <v>70</v>
      </c>
      <c r="C21" s="20" t="s">
        <v>304</v>
      </c>
      <c r="D21" s="2">
        <v>84.18</v>
      </c>
      <c r="E21" s="2">
        <f t="shared" si="0"/>
        <v>78.50800000000001</v>
      </c>
      <c r="F21" s="22">
        <v>19</v>
      </c>
    </row>
    <row r="22" spans="1:6" ht="19.5" customHeight="1">
      <c r="A22" s="30" t="s">
        <v>38</v>
      </c>
      <c r="B22" s="2">
        <v>71</v>
      </c>
      <c r="C22" s="20" t="s">
        <v>312</v>
      </c>
      <c r="D22" s="2">
        <v>83.5</v>
      </c>
      <c r="E22" s="2">
        <f t="shared" si="0"/>
        <v>78.5</v>
      </c>
      <c r="F22" s="22">
        <v>20</v>
      </c>
    </row>
    <row r="23" spans="1:6" ht="19.5" customHeight="1">
      <c r="A23" s="30" t="s">
        <v>46</v>
      </c>
      <c r="B23" s="2">
        <v>71</v>
      </c>
      <c r="C23" s="20" t="s">
        <v>313</v>
      </c>
      <c r="D23" s="2">
        <v>83.34</v>
      </c>
      <c r="E23" s="2">
        <f t="shared" si="0"/>
        <v>78.404</v>
      </c>
      <c r="F23" s="22">
        <v>21</v>
      </c>
    </row>
    <row r="24" spans="1:6" ht="19.5" customHeight="1">
      <c r="A24" s="30" t="s">
        <v>58</v>
      </c>
      <c r="B24" s="2">
        <v>70</v>
      </c>
      <c r="C24" s="20" t="s">
        <v>314</v>
      </c>
      <c r="D24" s="2">
        <v>83.78</v>
      </c>
      <c r="E24" s="2">
        <f t="shared" si="0"/>
        <v>78.268</v>
      </c>
      <c r="F24" s="22">
        <v>22</v>
      </c>
    </row>
    <row r="25" spans="1:6" ht="19.5" customHeight="1">
      <c r="A25" s="30" t="s">
        <v>43</v>
      </c>
      <c r="B25" s="2">
        <v>69</v>
      </c>
      <c r="C25" s="20" t="s">
        <v>317</v>
      </c>
      <c r="D25" s="2">
        <v>84.24</v>
      </c>
      <c r="E25" s="2">
        <f t="shared" si="0"/>
        <v>78.144</v>
      </c>
      <c r="F25" s="22">
        <v>23</v>
      </c>
    </row>
    <row r="26" spans="1:6" ht="19.5" customHeight="1">
      <c r="A26" s="30" t="s">
        <v>52</v>
      </c>
      <c r="B26" s="2">
        <v>71</v>
      </c>
      <c r="C26" s="20" t="s">
        <v>302</v>
      </c>
      <c r="D26" s="2">
        <v>82.54</v>
      </c>
      <c r="E26" s="2">
        <f t="shared" si="0"/>
        <v>77.924</v>
      </c>
      <c r="F26" s="22">
        <v>24</v>
      </c>
    </row>
    <row r="27" spans="1:6" ht="19.5" customHeight="1">
      <c r="A27" s="30" t="s">
        <v>37</v>
      </c>
      <c r="B27" s="2">
        <v>69</v>
      </c>
      <c r="C27" s="20" t="s">
        <v>318</v>
      </c>
      <c r="D27" s="2">
        <v>83.48</v>
      </c>
      <c r="E27" s="2">
        <f t="shared" si="0"/>
        <v>77.688</v>
      </c>
      <c r="F27" s="22">
        <v>25</v>
      </c>
    </row>
    <row r="28" spans="1:6" ht="19.5" customHeight="1">
      <c r="A28" s="30" t="s">
        <v>59</v>
      </c>
      <c r="B28" s="2">
        <v>69</v>
      </c>
      <c r="C28" s="20" t="s">
        <v>319</v>
      </c>
      <c r="D28" s="2">
        <v>83.3</v>
      </c>
      <c r="E28" s="2">
        <f t="shared" si="0"/>
        <v>77.58</v>
      </c>
      <c r="F28" s="22">
        <v>26</v>
      </c>
    </row>
    <row r="29" spans="1:6" ht="19.5" customHeight="1">
      <c r="A29" s="30" t="s">
        <v>55</v>
      </c>
      <c r="B29" s="2">
        <v>70</v>
      </c>
      <c r="C29" s="20" t="s">
        <v>315</v>
      </c>
      <c r="D29" s="2">
        <v>82.28</v>
      </c>
      <c r="E29" s="2">
        <f t="shared" si="0"/>
        <v>77.368</v>
      </c>
      <c r="F29" s="22">
        <v>27</v>
      </c>
    </row>
    <row r="30" spans="1:6" ht="19.5" customHeight="1">
      <c r="A30" s="30" t="s">
        <v>192</v>
      </c>
      <c r="B30" s="2">
        <v>70</v>
      </c>
      <c r="C30" s="20" t="s">
        <v>305</v>
      </c>
      <c r="D30" s="2">
        <v>82.28</v>
      </c>
      <c r="E30" s="2">
        <f t="shared" si="0"/>
        <v>77.368</v>
      </c>
      <c r="F30" s="22">
        <v>27</v>
      </c>
    </row>
    <row r="31" spans="1:6" ht="19.5" customHeight="1">
      <c r="A31" s="30" t="s">
        <v>42</v>
      </c>
      <c r="B31" s="2">
        <v>69</v>
      </c>
      <c r="C31" s="20" t="s">
        <v>320</v>
      </c>
      <c r="D31" s="2">
        <v>82.02</v>
      </c>
      <c r="E31" s="2">
        <f t="shared" si="0"/>
        <v>76.812</v>
      </c>
      <c r="F31" s="22">
        <v>29</v>
      </c>
    </row>
    <row r="32" spans="1:6" ht="19.5" customHeight="1">
      <c r="A32" s="30" t="s">
        <v>193</v>
      </c>
      <c r="B32" s="2">
        <v>70</v>
      </c>
      <c r="C32" s="20" t="s">
        <v>306</v>
      </c>
      <c r="D32" s="2">
        <v>80.8</v>
      </c>
      <c r="E32" s="2">
        <f t="shared" si="0"/>
        <v>76.47999999999999</v>
      </c>
      <c r="F32" s="22">
        <v>30</v>
      </c>
    </row>
    <row r="33" spans="1:6" ht="19.5" customHeight="1">
      <c r="A33" s="30" t="s">
        <v>203</v>
      </c>
      <c r="B33" s="2">
        <v>70</v>
      </c>
      <c r="C33" s="20" t="s">
        <v>307</v>
      </c>
      <c r="D33" s="2">
        <v>80.76</v>
      </c>
      <c r="E33" s="2">
        <f t="shared" si="0"/>
        <v>76.456</v>
      </c>
      <c r="F33" s="22">
        <v>31</v>
      </c>
    </row>
    <row r="34" spans="1:6" ht="19.5" customHeight="1">
      <c r="A34" s="30" t="s">
        <v>57</v>
      </c>
      <c r="B34" s="2">
        <v>72</v>
      </c>
      <c r="C34" s="20" t="s">
        <v>300</v>
      </c>
      <c r="D34" s="2">
        <v>78.56</v>
      </c>
      <c r="E34" s="2">
        <f t="shared" si="0"/>
        <v>75.936</v>
      </c>
      <c r="F34" s="22">
        <v>32</v>
      </c>
    </row>
    <row r="35" spans="1:6" ht="19.5" customHeight="1">
      <c r="A35" s="30" t="s">
        <v>205</v>
      </c>
      <c r="B35" s="2">
        <v>72</v>
      </c>
      <c r="C35" s="20" t="s">
        <v>301</v>
      </c>
      <c r="D35" s="2">
        <v>75.34</v>
      </c>
      <c r="E35" s="2">
        <f t="shared" si="0"/>
        <v>74.004</v>
      </c>
      <c r="F35" s="22">
        <v>33</v>
      </c>
    </row>
  </sheetData>
  <sheetProtection/>
  <mergeCells count="1">
    <mergeCell ref="A1:F1"/>
  </mergeCells>
  <printOptions horizontalCentered="1"/>
  <pageMargins left="0.7480314960629921" right="0.7480314960629921" top="0.3937007874015748" bottom="0.3937007874015748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E41" sqref="E41"/>
    </sheetView>
  </sheetViews>
  <sheetFormatPr defaultColWidth="9.00390625" defaultRowHeight="14.25"/>
  <cols>
    <col min="1" max="1" width="12.875" style="1" customWidth="1"/>
    <col min="2" max="2" width="14.75390625" style="1" customWidth="1"/>
    <col min="3" max="3" width="13.125" style="21" customWidth="1"/>
    <col min="4" max="4" width="14.50390625" style="1" customWidth="1"/>
    <col min="5" max="5" width="8.125" style="1" customWidth="1"/>
    <col min="6" max="6" width="5.625" style="1" customWidth="1"/>
    <col min="7" max="16384" width="9.00390625" style="1" customWidth="1"/>
  </cols>
  <sheetData>
    <row r="1" spans="1:6" ht="30" customHeight="1">
      <c r="A1" s="43" t="s">
        <v>470</v>
      </c>
      <c r="B1" s="43"/>
      <c r="C1" s="43"/>
      <c r="D1" s="43"/>
      <c r="E1" s="43"/>
      <c r="F1" s="43"/>
    </row>
    <row r="2" spans="1:6" s="5" customFormat="1" ht="19.5" customHeight="1">
      <c r="A2" s="6" t="s">
        <v>233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22.5" customHeight="1">
      <c r="A3" s="41" t="s">
        <v>86</v>
      </c>
      <c r="B3" s="2">
        <v>85</v>
      </c>
      <c r="C3" s="20" t="s">
        <v>323</v>
      </c>
      <c r="D3" s="2">
        <v>84.02</v>
      </c>
      <c r="E3" s="2">
        <f aca="true" t="shared" si="0" ref="E3:E48">B3*0.4+D3*0.6</f>
        <v>84.412</v>
      </c>
      <c r="F3" s="9">
        <v>1</v>
      </c>
    </row>
    <row r="4" spans="1:6" ht="22.5" customHeight="1">
      <c r="A4" s="41" t="s">
        <v>70</v>
      </c>
      <c r="B4" s="2">
        <v>87</v>
      </c>
      <c r="C4" s="20" t="s">
        <v>321</v>
      </c>
      <c r="D4" s="2">
        <v>82.26</v>
      </c>
      <c r="E4" s="2">
        <f t="shared" si="0"/>
        <v>84.156</v>
      </c>
      <c r="F4" s="9">
        <v>2</v>
      </c>
    </row>
    <row r="5" spans="1:6" ht="22.5" customHeight="1">
      <c r="A5" s="41" t="s">
        <v>83</v>
      </c>
      <c r="B5" s="2">
        <v>82</v>
      </c>
      <c r="C5" s="20" t="s">
        <v>325</v>
      </c>
      <c r="D5" s="2">
        <v>84.82</v>
      </c>
      <c r="E5" s="2">
        <f t="shared" si="0"/>
        <v>83.69200000000001</v>
      </c>
      <c r="F5" s="9">
        <v>3</v>
      </c>
    </row>
    <row r="6" spans="1:6" ht="22.5" customHeight="1">
      <c r="A6" s="41" t="s">
        <v>95</v>
      </c>
      <c r="B6" s="2">
        <v>82</v>
      </c>
      <c r="C6" s="20" t="s">
        <v>334</v>
      </c>
      <c r="D6" s="2">
        <v>84.6</v>
      </c>
      <c r="E6" s="2">
        <f t="shared" si="0"/>
        <v>83.56</v>
      </c>
      <c r="F6" s="9">
        <v>4</v>
      </c>
    </row>
    <row r="7" spans="1:6" ht="22.5" customHeight="1">
      <c r="A7" s="41" t="s">
        <v>84</v>
      </c>
      <c r="B7" s="2">
        <v>82</v>
      </c>
      <c r="C7" s="20" t="s">
        <v>335</v>
      </c>
      <c r="D7" s="2">
        <v>84.56</v>
      </c>
      <c r="E7" s="2">
        <f t="shared" si="0"/>
        <v>83.536</v>
      </c>
      <c r="F7" s="9">
        <v>5</v>
      </c>
    </row>
    <row r="8" spans="1:6" ht="22.5" customHeight="1">
      <c r="A8" s="41" t="s">
        <v>100</v>
      </c>
      <c r="B8" s="2">
        <v>84</v>
      </c>
      <c r="C8" s="20" t="s">
        <v>324</v>
      </c>
      <c r="D8" s="2">
        <v>82.58</v>
      </c>
      <c r="E8" s="2">
        <f t="shared" si="0"/>
        <v>83.148</v>
      </c>
      <c r="F8" s="9">
        <v>6</v>
      </c>
    </row>
    <row r="9" spans="1:6" ht="22.5" customHeight="1">
      <c r="A9" s="41" t="s">
        <v>88</v>
      </c>
      <c r="B9" s="2">
        <v>82</v>
      </c>
      <c r="C9" s="20" t="s">
        <v>336</v>
      </c>
      <c r="D9" s="2">
        <v>83.76</v>
      </c>
      <c r="E9" s="2">
        <f t="shared" si="0"/>
        <v>83.05600000000001</v>
      </c>
      <c r="F9" s="9">
        <v>7</v>
      </c>
    </row>
    <row r="10" spans="1:6" ht="22.5" customHeight="1">
      <c r="A10" s="41" t="s">
        <v>64</v>
      </c>
      <c r="B10" s="2">
        <v>86</v>
      </c>
      <c r="C10" s="20" t="s">
        <v>322</v>
      </c>
      <c r="D10" s="2">
        <v>80.94</v>
      </c>
      <c r="E10" s="2">
        <f t="shared" si="0"/>
        <v>82.964</v>
      </c>
      <c r="F10" s="9">
        <v>8</v>
      </c>
    </row>
    <row r="11" spans="1:6" ht="22.5" customHeight="1">
      <c r="A11" s="41" t="s">
        <v>72</v>
      </c>
      <c r="B11" s="2">
        <v>79</v>
      </c>
      <c r="C11" s="20" t="s">
        <v>326</v>
      </c>
      <c r="D11" s="2">
        <v>84.3</v>
      </c>
      <c r="E11" s="2">
        <f t="shared" si="0"/>
        <v>82.18</v>
      </c>
      <c r="F11" s="9">
        <v>9</v>
      </c>
    </row>
    <row r="12" spans="1:6" ht="22.5" customHeight="1">
      <c r="A12" s="41" t="s">
        <v>218</v>
      </c>
      <c r="B12" s="2">
        <v>78</v>
      </c>
      <c r="C12" s="20" t="s">
        <v>339</v>
      </c>
      <c r="D12" s="2">
        <v>84.92</v>
      </c>
      <c r="E12" s="2">
        <f t="shared" si="0"/>
        <v>82.152</v>
      </c>
      <c r="F12" s="9">
        <v>10</v>
      </c>
    </row>
    <row r="13" spans="1:6" ht="22.5" customHeight="1">
      <c r="A13" s="41" t="s">
        <v>87</v>
      </c>
      <c r="B13" s="2">
        <v>78</v>
      </c>
      <c r="C13" s="20" t="s">
        <v>340</v>
      </c>
      <c r="D13" s="2">
        <v>84.76</v>
      </c>
      <c r="E13" s="2">
        <f t="shared" si="0"/>
        <v>82.05600000000001</v>
      </c>
      <c r="F13" s="9">
        <v>11</v>
      </c>
    </row>
    <row r="14" spans="1:6" ht="22.5" customHeight="1">
      <c r="A14" s="41" t="s">
        <v>80</v>
      </c>
      <c r="B14" s="2">
        <v>73</v>
      </c>
      <c r="C14" s="20" t="s">
        <v>361</v>
      </c>
      <c r="D14" s="2">
        <v>87.98</v>
      </c>
      <c r="E14" s="2">
        <f t="shared" si="0"/>
        <v>81.988</v>
      </c>
      <c r="F14" s="9">
        <v>12</v>
      </c>
    </row>
    <row r="15" spans="1:6" ht="22.5" customHeight="1">
      <c r="A15" s="41" t="s">
        <v>98</v>
      </c>
      <c r="B15" s="2">
        <v>80</v>
      </c>
      <c r="C15" s="20" t="s">
        <v>337</v>
      </c>
      <c r="D15" s="2">
        <v>83.22</v>
      </c>
      <c r="E15" s="2">
        <f t="shared" si="0"/>
        <v>81.93199999999999</v>
      </c>
      <c r="F15" s="9">
        <v>13</v>
      </c>
    </row>
    <row r="16" spans="1:6" ht="22.5" customHeight="1">
      <c r="A16" s="41" t="s">
        <v>96</v>
      </c>
      <c r="B16" s="2">
        <v>80</v>
      </c>
      <c r="C16" s="20" t="s">
        <v>338</v>
      </c>
      <c r="D16" s="2">
        <v>82.62</v>
      </c>
      <c r="E16" s="2">
        <f t="shared" si="0"/>
        <v>81.572</v>
      </c>
      <c r="F16" s="9">
        <v>14</v>
      </c>
    </row>
    <row r="17" spans="1:6" ht="22.5" customHeight="1">
      <c r="A17" s="41" t="s">
        <v>81</v>
      </c>
      <c r="B17" s="2">
        <v>75</v>
      </c>
      <c r="C17" s="20" t="s">
        <v>349</v>
      </c>
      <c r="D17" s="2">
        <v>85.7</v>
      </c>
      <c r="E17" s="2">
        <f t="shared" si="0"/>
        <v>81.42</v>
      </c>
      <c r="F17" s="9">
        <v>15</v>
      </c>
    </row>
    <row r="18" spans="1:6" ht="22.5" customHeight="1">
      <c r="A18" s="41" t="s">
        <v>195</v>
      </c>
      <c r="B18" s="2">
        <v>75</v>
      </c>
      <c r="C18" s="20" t="s">
        <v>350</v>
      </c>
      <c r="D18" s="2">
        <v>85.68</v>
      </c>
      <c r="E18" s="2">
        <f t="shared" si="0"/>
        <v>81.408</v>
      </c>
      <c r="F18" s="9">
        <v>16</v>
      </c>
    </row>
    <row r="19" spans="1:6" ht="22.5" customHeight="1">
      <c r="A19" s="41" t="s">
        <v>75</v>
      </c>
      <c r="B19" s="2">
        <v>77</v>
      </c>
      <c r="C19" s="20" t="s">
        <v>341</v>
      </c>
      <c r="D19" s="2">
        <v>84.14</v>
      </c>
      <c r="E19" s="2">
        <f t="shared" si="0"/>
        <v>81.284</v>
      </c>
      <c r="F19" s="9">
        <v>17</v>
      </c>
    </row>
    <row r="20" spans="1:6" ht="22.5" customHeight="1">
      <c r="A20" s="41" t="s">
        <v>67</v>
      </c>
      <c r="B20" s="2">
        <v>77</v>
      </c>
      <c r="C20" s="20" t="s">
        <v>329</v>
      </c>
      <c r="D20" s="2">
        <v>83.6</v>
      </c>
      <c r="E20" s="2">
        <f t="shared" si="0"/>
        <v>80.96</v>
      </c>
      <c r="F20" s="9">
        <v>18</v>
      </c>
    </row>
    <row r="21" spans="1:6" ht="22.5" customHeight="1">
      <c r="A21" s="41" t="s">
        <v>89</v>
      </c>
      <c r="B21" s="2">
        <v>75</v>
      </c>
      <c r="C21" s="20" t="s">
        <v>351</v>
      </c>
      <c r="D21" s="2">
        <v>84.9</v>
      </c>
      <c r="E21" s="2">
        <f t="shared" si="0"/>
        <v>80.94</v>
      </c>
      <c r="F21" s="9">
        <v>19</v>
      </c>
    </row>
    <row r="22" spans="1:6" ht="22.5" customHeight="1">
      <c r="A22" s="41" t="s">
        <v>214</v>
      </c>
      <c r="B22" s="2">
        <v>79</v>
      </c>
      <c r="C22" s="20" t="s">
        <v>327</v>
      </c>
      <c r="D22" s="2">
        <v>82.16</v>
      </c>
      <c r="E22" s="2">
        <f t="shared" si="0"/>
        <v>80.896</v>
      </c>
      <c r="F22" s="9">
        <v>20</v>
      </c>
    </row>
    <row r="23" spans="1:6" ht="22.5" customHeight="1">
      <c r="A23" s="41" t="s">
        <v>91</v>
      </c>
      <c r="B23" s="2">
        <v>76</v>
      </c>
      <c r="C23" s="20" t="s">
        <v>346</v>
      </c>
      <c r="D23" s="2">
        <v>83.96</v>
      </c>
      <c r="E23" s="2">
        <f t="shared" si="0"/>
        <v>80.776</v>
      </c>
      <c r="F23" s="9">
        <v>21</v>
      </c>
    </row>
    <row r="24" spans="1:6" ht="22.5" customHeight="1">
      <c r="A24" s="41" t="s">
        <v>92</v>
      </c>
      <c r="B24" s="2">
        <v>77</v>
      </c>
      <c r="C24" s="20" t="s">
        <v>342</v>
      </c>
      <c r="D24" s="2">
        <v>82.72</v>
      </c>
      <c r="E24" s="2">
        <f t="shared" si="0"/>
        <v>80.432</v>
      </c>
      <c r="F24" s="23">
        <v>22</v>
      </c>
    </row>
    <row r="25" spans="1:6" ht="22.5" customHeight="1">
      <c r="A25" s="41" t="s">
        <v>78</v>
      </c>
      <c r="B25" s="2">
        <v>74</v>
      </c>
      <c r="C25" s="20" t="s">
        <v>354</v>
      </c>
      <c r="D25" s="2">
        <v>84.46</v>
      </c>
      <c r="E25" s="2">
        <f t="shared" si="0"/>
        <v>80.276</v>
      </c>
      <c r="F25" s="23">
        <v>23</v>
      </c>
    </row>
    <row r="26" spans="1:6" ht="22.5" customHeight="1">
      <c r="A26" s="41" t="s">
        <v>97</v>
      </c>
      <c r="B26" s="2">
        <v>77</v>
      </c>
      <c r="C26" s="20" t="s">
        <v>343</v>
      </c>
      <c r="D26" s="2">
        <v>82.44</v>
      </c>
      <c r="E26" s="2">
        <f t="shared" si="0"/>
        <v>80.264</v>
      </c>
      <c r="F26" s="23">
        <v>24</v>
      </c>
    </row>
    <row r="27" spans="1:6" ht="22.5" customHeight="1">
      <c r="A27" s="41" t="s">
        <v>69</v>
      </c>
      <c r="B27" s="2">
        <v>76</v>
      </c>
      <c r="C27" s="20" t="s">
        <v>347</v>
      </c>
      <c r="D27" s="2">
        <v>83.06</v>
      </c>
      <c r="E27" s="2">
        <f t="shared" si="0"/>
        <v>80.236</v>
      </c>
      <c r="F27" s="23">
        <v>25</v>
      </c>
    </row>
    <row r="28" spans="1:6" ht="22.5" customHeight="1">
      <c r="A28" s="41" t="s">
        <v>65</v>
      </c>
      <c r="B28" s="2">
        <v>73</v>
      </c>
      <c r="C28" s="20" t="s">
        <v>362</v>
      </c>
      <c r="D28" s="2">
        <v>85.06</v>
      </c>
      <c r="E28" s="2">
        <f t="shared" si="0"/>
        <v>80.236</v>
      </c>
      <c r="F28" s="23">
        <v>25</v>
      </c>
    </row>
    <row r="29" spans="1:6" ht="22.5" customHeight="1">
      <c r="A29" s="41" t="s">
        <v>74</v>
      </c>
      <c r="B29" s="2">
        <v>73</v>
      </c>
      <c r="C29" s="20" t="s">
        <v>363</v>
      </c>
      <c r="D29" s="2">
        <v>84.62</v>
      </c>
      <c r="E29" s="2">
        <f t="shared" si="0"/>
        <v>79.97200000000001</v>
      </c>
      <c r="F29" s="23">
        <v>27</v>
      </c>
    </row>
    <row r="30" spans="1:6" ht="22.5" customHeight="1">
      <c r="A30" s="41" t="s">
        <v>61</v>
      </c>
      <c r="B30" s="2">
        <v>73</v>
      </c>
      <c r="C30" s="20" t="s">
        <v>364</v>
      </c>
      <c r="D30" s="2">
        <v>84.32</v>
      </c>
      <c r="E30" s="2">
        <f t="shared" si="0"/>
        <v>79.792</v>
      </c>
      <c r="F30" s="23">
        <v>28</v>
      </c>
    </row>
    <row r="31" spans="1:6" ht="22.5" customHeight="1">
      <c r="A31" s="41" t="s">
        <v>82</v>
      </c>
      <c r="B31" s="2">
        <v>74</v>
      </c>
      <c r="C31" s="20" t="s">
        <v>355</v>
      </c>
      <c r="D31" s="2">
        <v>83.5</v>
      </c>
      <c r="E31" s="2">
        <f t="shared" si="0"/>
        <v>79.7</v>
      </c>
      <c r="F31" s="23">
        <v>29</v>
      </c>
    </row>
    <row r="32" spans="1:6" ht="22.5" customHeight="1">
      <c r="A32" s="41" t="s">
        <v>62</v>
      </c>
      <c r="B32" s="2">
        <v>77</v>
      </c>
      <c r="C32" s="20" t="s">
        <v>344</v>
      </c>
      <c r="D32" s="2">
        <v>81.26</v>
      </c>
      <c r="E32" s="2">
        <f t="shared" si="0"/>
        <v>79.556</v>
      </c>
      <c r="F32" s="23">
        <v>30</v>
      </c>
    </row>
    <row r="33" spans="1:6" ht="22.5" customHeight="1">
      <c r="A33" s="41" t="s">
        <v>73</v>
      </c>
      <c r="B33" s="2">
        <v>76</v>
      </c>
      <c r="C33" s="20" t="s">
        <v>332</v>
      </c>
      <c r="D33" s="2">
        <v>81.88</v>
      </c>
      <c r="E33" s="2">
        <f t="shared" si="0"/>
        <v>79.52799999999999</v>
      </c>
      <c r="F33" s="23">
        <v>31</v>
      </c>
    </row>
    <row r="34" spans="1:6" ht="22.5" customHeight="1">
      <c r="A34" s="41" t="s">
        <v>93</v>
      </c>
      <c r="B34" s="2">
        <v>77</v>
      </c>
      <c r="C34" s="20" t="s">
        <v>345</v>
      </c>
      <c r="D34" s="2">
        <v>81.12</v>
      </c>
      <c r="E34" s="2">
        <f t="shared" si="0"/>
        <v>79.47200000000001</v>
      </c>
      <c r="F34" s="23">
        <v>32</v>
      </c>
    </row>
    <row r="35" spans="1:6" ht="22.5" customHeight="1">
      <c r="A35" s="41" t="s">
        <v>76</v>
      </c>
      <c r="B35" s="2">
        <v>73</v>
      </c>
      <c r="C35" s="20" t="s">
        <v>365</v>
      </c>
      <c r="D35" s="2">
        <v>83.68</v>
      </c>
      <c r="E35" s="2">
        <f t="shared" si="0"/>
        <v>79.40800000000002</v>
      </c>
      <c r="F35" s="23">
        <v>33</v>
      </c>
    </row>
    <row r="36" spans="1:6" ht="22.5" customHeight="1">
      <c r="A36" s="41" t="s">
        <v>77</v>
      </c>
      <c r="B36" s="2">
        <v>74</v>
      </c>
      <c r="C36" s="20" t="s">
        <v>356</v>
      </c>
      <c r="D36" s="2">
        <v>83</v>
      </c>
      <c r="E36" s="2">
        <f t="shared" si="0"/>
        <v>79.4</v>
      </c>
      <c r="F36" s="23">
        <v>34</v>
      </c>
    </row>
    <row r="37" spans="1:6" ht="22.5" customHeight="1">
      <c r="A37" s="41" t="s">
        <v>60</v>
      </c>
      <c r="B37" s="2">
        <v>74</v>
      </c>
      <c r="C37" s="20" t="s">
        <v>357</v>
      </c>
      <c r="D37" s="2">
        <v>82.98</v>
      </c>
      <c r="E37" s="2">
        <f t="shared" si="0"/>
        <v>79.388</v>
      </c>
      <c r="F37" s="23">
        <v>35</v>
      </c>
    </row>
    <row r="38" spans="1:6" ht="22.5" customHeight="1">
      <c r="A38" s="41" t="s">
        <v>94</v>
      </c>
      <c r="B38" s="2">
        <v>73</v>
      </c>
      <c r="C38" s="20" t="s">
        <v>366</v>
      </c>
      <c r="D38" s="2">
        <v>83.28</v>
      </c>
      <c r="E38" s="2">
        <f t="shared" si="0"/>
        <v>79.168</v>
      </c>
      <c r="F38" s="23">
        <v>36</v>
      </c>
    </row>
    <row r="39" spans="1:6" ht="22.5" customHeight="1">
      <c r="A39" s="41" t="s">
        <v>99</v>
      </c>
      <c r="B39" s="2">
        <v>74</v>
      </c>
      <c r="C39" s="20" t="s">
        <v>358</v>
      </c>
      <c r="D39" s="2">
        <v>82.4</v>
      </c>
      <c r="E39" s="2">
        <f t="shared" si="0"/>
        <v>79.04</v>
      </c>
      <c r="F39" s="23">
        <v>37</v>
      </c>
    </row>
    <row r="40" spans="1:6" ht="22.5" customHeight="1">
      <c r="A40" s="41" t="s">
        <v>215</v>
      </c>
      <c r="B40" s="2">
        <v>77</v>
      </c>
      <c r="C40" s="20" t="s">
        <v>330</v>
      </c>
      <c r="D40" s="2">
        <v>80.1</v>
      </c>
      <c r="E40" s="2">
        <f t="shared" si="0"/>
        <v>78.86</v>
      </c>
      <c r="F40" s="23">
        <v>38</v>
      </c>
    </row>
    <row r="41" spans="1:6" ht="22.5" customHeight="1">
      <c r="A41" s="41" t="s">
        <v>217</v>
      </c>
      <c r="B41" s="2">
        <v>74</v>
      </c>
      <c r="C41" s="20" t="s">
        <v>359</v>
      </c>
      <c r="D41" s="2">
        <v>82.1</v>
      </c>
      <c r="E41" s="2">
        <f t="shared" si="0"/>
        <v>78.86</v>
      </c>
      <c r="F41" s="23">
        <v>38</v>
      </c>
    </row>
    <row r="42" spans="1:6" ht="22.5" customHeight="1">
      <c r="A42" s="41" t="s">
        <v>68</v>
      </c>
      <c r="B42" s="2">
        <v>73</v>
      </c>
      <c r="C42" s="20" t="s">
        <v>367</v>
      </c>
      <c r="D42" s="2">
        <v>82.56</v>
      </c>
      <c r="E42" s="2">
        <f t="shared" si="0"/>
        <v>78.736</v>
      </c>
      <c r="F42" s="23">
        <v>40</v>
      </c>
    </row>
    <row r="43" spans="1:6" ht="22.5" customHeight="1">
      <c r="A43" s="41" t="s">
        <v>71</v>
      </c>
      <c r="B43" s="2">
        <v>76</v>
      </c>
      <c r="C43" s="20" t="s">
        <v>348</v>
      </c>
      <c r="D43" s="2">
        <v>80.3</v>
      </c>
      <c r="E43" s="2">
        <f t="shared" si="0"/>
        <v>78.58</v>
      </c>
      <c r="F43" s="23">
        <v>41</v>
      </c>
    </row>
    <row r="44" spans="1:6" ht="22.5" customHeight="1">
      <c r="A44" s="41" t="s">
        <v>85</v>
      </c>
      <c r="B44" s="2">
        <v>73</v>
      </c>
      <c r="C44" s="20" t="s">
        <v>333</v>
      </c>
      <c r="D44" s="2">
        <v>82.16</v>
      </c>
      <c r="E44" s="2">
        <f t="shared" si="0"/>
        <v>78.49600000000001</v>
      </c>
      <c r="F44" s="23">
        <v>42</v>
      </c>
    </row>
    <row r="45" spans="1:6" ht="22.5" customHeight="1">
      <c r="A45" s="41" t="s">
        <v>63</v>
      </c>
      <c r="B45" s="2">
        <v>73</v>
      </c>
      <c r="C45" s="20" t="s">
        <v>368</v>
      </c>
      <c r="D45" s="2">
        <v>82.1</v>
      </c>
      <c r="E45" s="2">
        <f t="shared" si="0"/>
        <v>78.46000000000001</v>
      </c>
      <c r="F45" s="23">
        <v>43</v>
      </c>
    </row>
    <row r="46" spans="1:6" ht="22.5" customHeight="1">
      <c r="A46" s="41" t="s">
        <v>216</v>
      </c>
      <c r="B46" s="2">
        <v>77</v>
      </c>
      <c r="C46" s="20" t="s">
        <v>331</v>
      </c>
      <c r="D46" s="2">
        <v>78.36</v>
      </c>
      <c r="E46" s="2">
        <f t="shared" si="0"/>
        <v>77.816</v>
      </c>
      <c r="F46" s="23">
        <v>44</v>
      </c>
    </row>
    <row r="47" spans="1:6" ht="22.5" customHeight="1">
      <c r="A47" s="41" t="s">
        <v>66</v>
      </c>
      <c r="B47" s="2">
        <v>75</v>
      </c>
      <c r="C47" s="20" t="s">
        <v>352</v>
      </c>
      <c r="D47" s="2">
        <v>79.2</v>
      </c>
      <c r="E47" s="2">
        <f t="shared" si="0"/>
        <v>77.52000000000001</v>
      </c>
      <c r="F47" s="23">
        <v>45</v>
      </c>
    </row>
    <row r="48" spans="1:6" ht="22.5" customHeight="1">
      <c r="A48" s="41" t="s">
        <v>90</v>
      </c>
      <c r="B48" s="2">
        <v>75</v>
      </c>
      <c r="C48" s="20" t="s">
        <v>353</v>
      </c>
      <c r="D48" s="2">
        <v>76.64</v>
      </c>
      <c r="E48" s="2">
        <f t="shared" si="0"/>
        <v>75.98400000000001</v>
      </c>
      <c r="F48" s="23">
        <v>46</v>
      </c>
    </row>
    <row r="49" spans="1:6" ht="22.5" customHeight="1">
      <c r="A49" s="41" t="s">
        <v>219</v>
      </c>
      <c r="B49" s="2">
        <v>78</v>
      </c>
      <c r="C49" s="20" t="s">
        <v>328</v>
      </c>
      <c r="D49" s="2" t="s">
        <v>232</v>
      </c>
      <c r="E49" s="2"/>
      <c r="F49" s="9"/>
    </row>
    <row r="50" spans="1:6" ht="22.5" customHeight="1">
      <c r="A50" s="41" t="s">
        <v>79</v>
      </c>
      <c r="B50" s="2">
        <v>74</v>
      </c>
      <c r="C50" s="20" t="s">
        <v>360</v>
      </c>
      <c r="D50" s="2" t="s">
        <v>232</v>
      </c>
      <c r="E50" s="2"/>
      <c r="F50" s="9"/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12.625" style="1" customWidth="1"/>
    <col min="2" max="2" width="14.625" style="1" customWidth="1"/>
    <col min="3" max="3" width="13.125" style="21" customWidth="1"/>
    <col min="4" max="4" width="14.875" style="1" customWidth="1"/>
    <col min="5" max="5" width="8.125" style="1" customWidth="1"/>
    <col min="6" max="6" width="5.25390625" style="1" customWidth="1"/>
    <col min="7" max="16384" width="9.00390625" style="1" customWidth="1"/>
  </cols>
  <sheetData>
    <row r="1" spans="1:6" ht="30.75" customHeight="1">
      <c r="A1" s="42" t="s">
        <v>471</v>
      </c>
      <c r="B1" s="42"/>
      <c r="C1" s="42"/>
      <c r="D1" s="42"/>
      <c r="E1" s="42"/>
      <c r="F1" s="42"/>
    </row>
    <row r="2" spans="1:6" s="5" customFormat="1" ht="19.5" customHeight="1">
      <c r="A2" s="6" t="s">
        <v>233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22.5" customHeight="1">
      <c r="A3" s="35" t="s">
        <v>103</v>
      </c>
      <c r="B3" s="2">
        <v>74</v>
      </c>
      <c r="C3" s="20" t="s">
        <v>369</v>
      </c>
      <c r="D3" s="2">
        <v>85.2</v>
      </c>
      <c r="E3" s="2">
        <f aca="true" t="shared" si="0" ref="E3:E21">B3*0.4+D3*0.6</f>
        <v>80.72</v>
      </c>
      <c r="F3" s="10">
        <v>1</v>
      </c>
    </row>
    <row r="4" spans="1:6" ht="22.5" customHeight="1">
      <c r="A4" s="35" t="s">
        <v>175</v>
      </c>
      <c r="B4" s="2">
        <v>69</v>
      </c>
      <c r="C4" s="20" t="s">
        <v>380</v>
      </c>
      <c r="D4" s="2">
        <v>87.88</v>
      </c>
      <c r="E4" s="2">
        <f t="shared" si="0"/>
        <v>80.328</v>
      </c>
      <c r="F4" s="10">
        <v>2</v>
      </c>
    </row>
    <row r="5" spans="1:6" ht="22.5" customHeight="1">
      <c r="A5" s="35" t="s">
        <v>101</v>
      </c>
      <c r="B5" s="2">
        <v>68</v>
      </c>
      <c r="C5" s="20" t="s">
        <v>371</v>
      </c>
      <c r="D5" s="2">
        <v>85.32</v>
      </c>
      <c r="E5" s="2">
        <f t="shared" si="0"/>
        <v>78.392</v>
      </c>
      <c r="F5" s="10">
        <v>3</v>
      </c>
    </row>
    <row r="6" spans="1:6" ht="22.5" customHeight="1">
      <c r="A6" s="35" t="s">
        <v>107</v>
      </c>
      <c r="B6" s="2">
        <v>62</v>
      </c>
      <c r="C6" s="20" t="s">
        <v>375</v>
      </c>
      <c r="D6" s="2">
        <v>88.74</v>
      </c>
      <c r="E6" s="2">
        <f t="shared" si="0"/>
        <v>78.044</v>
      </c>
      <c r="F6" s="10">
        <v>4</v>
      </c>
    </row>
    <row r="7" spans="1:6" ht="22.5" customHeight="1">
      <c r="A7" s="35" t="s">
        <v>174</v>
      </c>
      <c r="B7" s="2">
        <v>69</v>
      </c>
      <c r="C7" s="20" t="s">
        <v>370</v>
      </c>
      <c r="D7" s="2">
        <v>83.92</v>
      </c>
      <c r="E7" s="2">
        <f t="shared" si="0"/>
        <v>77.952</v>
      </c>
      <c r="F7" s="10">
        <v>5</v>
      </c>
    </row>
    <row r="8" spans="1:6" ht="22.5" customHeight="1">
      <c r="A8" s="35" t="s">
        <v>109</v>
      </c>
      <c r="B8" s="2">
        <v>67</v>
      </c>
      <c r="C8" s="20" t="s">
        <v>372</v>
      </c>
      <c r="D8" s="2">
        <v>85.12</v>
      </c>
      <c r="E8" s="2">
        <f t="shared" si="0"/>
        <v>77.872</v>
      </c>
      <c r="F8" s="10">
        <v>6</v>
      </c>
    </row>
    <row r="9" spans="1:6" ht="22.5" customHeight="1">
      <c r="A9" s="35" t="s">
        <v>199</v>
      </c>
      <c r="B9" s="2">
        <v>66</v>
      </c>
      <c r="C9" s="20" t="s">
        <v>373</v>
      </c>
      <c r="D9" s="2">
        <v>84.34</v>
      </c>
      <c r="E9" s="2">
        <f t="shared" si="0"/>
        <v>77.004</v>
      </c>
      <c r="F9" s="10">
        <v>7</v>
      </c>
    </row>
    <row r="10" spans="1:6" ht="22.5" customHeight="1">
      <c r="A10" s="35" t="s">
        <v>198</v>
      </c>
      <c r="B10" s="2">
        <v>64</v>
      </c>
      <c r="C10" s="20" t="s">
        <v>374</v>
      </c>
      <c r="D10" s="2">
        <v>85.42</v>
      </c>
      <c r="E10" s="2">
        <f t="shared" si="0"/>
        <v>76.852</v>
      </c>
      <c r="F10" s="10">
        <v>8</v>
      </c>
    </row>
    <row r="11" spans="1:6" ht="22.5" customHeight="1">
      <c r="A11" s="35" t="s">
        <v>106</v>
      </c>
      <c r="B11" s="2">
        <v>59</v>
      </c>
      <c r="C11" s="20" t="s">
        <v>376</v>
      </c>
      <c r="D11" s="2">
        <v>85.86</v>
      </c>
      <c r="E11" s="2">
        <f t="shared" si="0"/>
        <v>75.116</v>
      </c>
      <c r="F11" s="10">
        <v>9</v>
      </c>
    </row>
    <row r="12" spans="1:6" ht="22.5" customHeight="1">
      <c r="A12" s="35" t="s">
        <v>105</v>
      </c>
      <c r="B12" s="2">
        <v>58</v>
      </c>
      <c r="C12" s="20" t="s">
        <v>381</v>
      </c>
      <c r="D12" s="2">
        <v>85.94</v>
      </c>
      <c r="E12" s="2">
        <f t="shared" si="0"/>
        <v>74.76400000000001</v>
      </c>
      <c r="F12" s="10">
        <v>10</v>
      </c>
    </row>
    <row r="13" spans="1:6" ht="22.5" customHeight="1">
      <c r="A13" s="35" t="s">
        <v>111</v>
      </c>
      <c r="B13" s="2">
        <v>57</v>
      </c>
      <c r="C13" s="20" t="s">
        <v>378</v>
      </c>
      <c r="D13" s="2">
        <v>85.36</v>
      </c>
      <c r="E13" s="2">
        <f t="shared" si="0"/>
        <v>74.016</v>
      </c>
      <c r="F13" s="31">
        <v>11</v>
      </c>
    </row>
    <row r="14" spans="1:6" ht="22.5" customHeight="1">
      <c r="A14" s="35" t="s">
        <v>108</v>
      </c>
      <c r="B14" s="2">
        <v>56</v>
      </c>
      <c r="C14" s="20" t="s">
        <v>383</v>
      </c>
      <c r="D14" s="2">
        <v>85.22</v>
      </c>
      <c r="E14" s="2">
        <f t="shared" si="0"/>
        <v>73.532</v>
      </c>
      <c r="F14" s="31">
        <v>12</v>
      </c>
    </row>
    <row r="15" spans="1:6" ht="22.5" customHeight="1">
      <c r="A15" s="35" t="s">
        <v>102</v>
      </c>
      <c r="B15" s="2">
        <v>58</v>
      </c>
      <c r="C15" s="20" t="s">
        <v>382</v>
      </c>
      <c r="D15" s="2">
        <v>83.3</v>
      </c>
      <c r="E15" s="2">
        <f t="shared" si="0"/>
        <v>73.18</v>
      </c>
      <c r="F15" s="31">
        <v>13</v>
      </c>
    </row>
    <row r="16" spans="1:6" ht="22.5" customHeight="1">
      <c r="A16" s="35" t="s">
        <v>200</v>
      </c>
      <c r="B16" s="2">
        <v>54</v>
      </c>
      <c r="C16" s="20" t="s">
        <v>385</v>
      </c>
      <c r="D16" s="2">
        <v>83.92</v>
      </c>
      <c r="E16" s="2">
        <f t="shared" si="0"/>
        <v>71.952</v>
      </c>
      <c r="F16" s="31">
        <v>14</v>
      </c>
    </row>
    <row r="17" spans="1:6" ht="22.5" customHeight="1">
      <c r="A17" s="35" t="s">
        <v>104</v>
      </c>
      <c r="B17" s="2">
        <v>56</v>
      </c>
      <c r="C17" s="20" t="s">
        <v>384</v>
      </c>
      <c r="D17" s="2">
        <v>82.5</v>
      </c>
      <c r="E17" s="2">
        <f t="shared" si="0"/>
        <v>71.9</v>
      </c>
      <c r="F17" s="31">
        <v>15</v>
      </c>
    </row>
    <row r="18" spans="1:6" ht="22.5" customHeight="1">
      <c r="A18" s="35" t="s">
        <v>201</v>
      </c>
      <c r="B18" s="2">
        <v>54</v>
      </c>
      <c r="C18" s="20" t="s">
        <v>386</v>
      </c>
      <c r="D18" s="2">
        <v>83.8</v>
      </c>
      <c r="E18" s="2">
        <f t="shared" si="0"/>
        <v>71.88</v>
      </c>
      <c r="F18" s="31">
        <v>16</v>
      </c>
    </row>
    <row r="19" spans="1:6" ht="22.5" customHeight="1">
      <c r="A19" s="35" t="s">
        <v>110</v>
      </c>
      <c r="B19" s="2">
        <v>58</v>
      </c>
      <c r="C19" s="20" t="s">
        <v>377</v>
      </c>
      <c r="D19" s="2">
        <v>80.92</v>
      </c>
      <c r="E19" s="2">
        <f t="shared" si="0"/>
        <v>71.75200000000001</v>
      </c>
      <c r="F19" s="31">
        <v>17</v>
      </c>
    </row>
    <row r="20" spans="1:6" ht="22.5" customHeight="1">
      <c r="A20" s="35" t="s">
        <v>197</v>
      </c>
      <c r="B20" s="2">
        <v>52</v>
      </c>
      <c r="C20" s="20" t="s">
        <v>379</v>
      </c>
      <c r="D20" s="2">
        <v>84.12</v>
      </c>
      <c r="E20" s="2">
        <f t="shared" si="0"/>
        <v>71.272</v>
      </c>
      <c r="F20" s="31">
        <v>18</v>
      </c>
    </row>
    <row r="21" spans="1:6" ht="22.5" customHeight="1">
      <c r="A21" s="35" t="s">
        <v>173</v>
      </c>
      <c r="B21" s="2">
        <v>54</v>
      </c>
      <c r="C21" s="20" t="s">
        <v>387</v>
      </c>
      <c r="D21" s="2">
        <v>81.4</v>
      </c>
      <c r="E21" s="2">
        <f t="shared" si="0"/>
        <v>70.44</v>
      </c>
      <c r="F21" s="31">
        <v>19</v>
      </c>
    </row>
    <row r="22" spans="1:6" ht="22.5" customHeight="1">
      <c r="A22" s="35" t="s">
        <v>196</v>
      </c>
      <c r="B22" s="2">
        <v>54</v>
      </c>
      <c r="C22" s="20" t="s">
        <v>388</v>
      </c>
      <c r="D22" s="2" t="s">
        <v>232</v>
      </c>
      <c r="E22" s="2"/>
      <c r="F22" s="10"/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12.75390625" style="34" customWidth="1"/>
    <col min="2" max="2" width="14.00390625" style="1" customWidth="1"/>
    <col min="3" max="3" width="12.50390625" style="21" customWidth="1"/>
    <col min="4" max="4" width="14.125" style="1" customWidth="1"/>
    <col min="5" max="5" width="8.25390625" style="1" customWidth="1"/>
    <col min="6" max="6" width="6.00390625" style="1" customWidth="1"/>
    <col min="7" max="16384" width="9.00390625" style="1" customWidth="1"/>
  </cols>
  <sheetData>
    <row r="1" spans="1:7" ht="28.5" customHeight="1">
      <c r="A1" s="42" t="s">
        <v>472</v>
      </c>
      <c r="B1" s="42"/>
      <c r="C1" s="42"/>
      <c r="D1" s="42"/>
      <c r="E1" s="42"/>
      <c r="F1" s="42"/>
      <c r="G1" s="40"/>
    </row>
    <row r="2" spans="1:6" s="5" customFormat="1" ht="19.5" customHeight="1">
      <c r="A2" s="32" t="s">
        <v>467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22.5" customHeight="1">
      <c r="A3" s="33" t="s">
        <v>112</v>
      </c>
      <c r="B3" s="2">
        <v>69</v>
      </c>
      <c r="C3" s="20" t="s">
        <v>391</v>
      </c>
      <c r="D3" s="2">
        <v>84.14</v>
      </c>
      <c r="E3" s="2">
        <f aca="true" t="shared" si="0" ref="E3:E27">B3*0.4+D3*0.6</f>
        <v>78.084</v>
      </c>
      <c r="F3" s="11">
        <v>1</v>
      </c>
    </row>
    <row r="4" spans="1:6" ht="22.5" customHeight="1">
      <c r="A4" s="33" t="s">
        <v>122</v>
      </c>
      <c r="B4" s="2">
        <v>69</v>
      </c>
      <c r="C4" s="20" t="s">
        <v>392</v>
      </c>
      <c r="D4" s="2">
        <v>83.16</v>
      </c>
      <c r="E4" s="2">
        <f t="shared" si="0"/>
        <v>77.496</v>
      </c>
      <c r="F4" s="11">
        <v>2</v>
      </c>
    </row>
    <row r="5" spans="1:6" ht="22.5" customHeight="1">
      <c r="A5" s="33" t="s">
        <v>120</v>
      </c>
      <c r="B5" s="2">
        <v>70</v>
      </c>
      <c r="C5" s="20" t="s">
        <v>389</v>
      </c>
      <c r="D5" s="2">
        <v>82.22</v>
      </c>
      <c r="E5" s="2">
        <f t="shared" si="0"/>
        <v>77.332</v>
      </c>
      <c r="F5" s="11">
        <v>3</v>
      </c>
    </row>
    <row r="6" spans="1:6" ht="22.5" customHeight="1">
      <c r="A6" s="33" t="s">
        <v>209</v>
      </c>
      <c r="B6" s="2">
        <v>64</v>
      </c>
      <c r="C6" s="20" t="s">
        <v>401</v>
      </c>
      <c r="D6" s="2">
        <v>84.8</v>
      </c>
      <c r="E6" s="2">
        <f t="shared" si="0"/>
        <v>76.47999999999999</v>
      </c>
      <c r="F6" s="11">
        <v>4</v>
      </c>
    </row>
    <row r="7" spans="1:6" ht="22.5" customHeight="1">
      <c r="A7" s="33" t="s">
        <v>114</v>
      </c>
      <c r="B7" s="2">
        <v>66</v>
      </c>
      <c r="C7" s="20" t="s">
        <v>395</v>
      </c>
      <c r="D7" s="2">
        <v>82.762</v>
      </c>
      <c r="E7" s="2">
        <f t="shared" si="0"/>
        <v>76.0572</v>
      </c>
      <c r="F7" s="11">
        <v>5</v>
      </c>
    </row>
    <row r="8" spans="1:6" ht="22.5" customHeight="1">
      <c r="A8" s="33" t="s">
        <v>126</v>
      </c>
      <c r="B8" s="2">
        <v>68</v>
      </c>
      <c r="C8" s="20" t="s">
        <v>394</v>
      </c>
      <c r="D8" s="2">
        <v>81.28</v>
      </c>
      <c r="E8" s="2">
        <f t="shared" si="0"/>
        <v>75.968</v>
      </c>
      <c r="F8" s="11">
        <v>6</v>
      </c>
    </row>
    <row r="9" spans="1:6" ht="22.5" customHeight="1">
      <c r="A9" s="33" t="s">
        <v>131</v>
      </c>
      <c r="B9" s="2">
        <v>69</v>
      </c>
      <c r="C9" s="20" t="s">
        <v>393</v>
      </c>
      <c r="D9" s="2">
        <v>80.46</v>
      </c>
      <c r="E9" s="2">
        <f t="shared" si="0"/>
        <v>75.876</v>
      </c>
      <c r="F9" s="11">
        <v>7</v>
      </c>
    </row>
    <row r="10" spans="1:6" ht="22.5" customHeight="1">
      <c r="A10" s="33" t="s">
        <v>206</v>
      </c>
      <c r="B10" s="2">
        <v>70</v>
      </c>
      <c r="C10" s="20" t="s">
        <v>390</v>
      </c>
      <c r="D10" s="2">
        <v>79.28</v>
      </c>
      <c r="E10" s="2">
        <f t="shared" si="0"/>
        <v>75.568</v>
      </c>
      <c r="F10" s="11">
        <v>8</v>
      </c>
    </row>
    <row r="11" spans="1:6" ht="22.5" customHeight="1">
      <c r="A11" s="33" t="s">
        <v>117</v>
      </c>
      <c r="B11" s="2">
        <v>65</v>
      </c>
      <c r="C11" s="20" t="s">
        <v>398</v>
      </c>
      <c r="D11" s="2">
        <v>82.02</v>
      </c>
      <c r="E11" s="2">
        <f t="shared" si="0"/>
        <v>75.21199999999999</v>
      </c>
      <c r="F11" s="11">
        <v>9</v>
      </c>
    </row>
    <row r="12" spans="1:6" ht="22.5" customHeight="1">
      <c r="A12" s="33" t="s">
        <v>123</v>
      </c>
      <c r="B12" s="2">
        <v>64</v>
      </c>
      <c r="C12" s="20" t="s">
        <v>402</v>
      </c>
      <c r="D12" s="2">
        <v>81.64</v>
      </c>
      <c r="E12" s="2">
        <f t="shared" si="0"/>
        <v>74.584</v>
      </c>
      <c r="F12" s="11">
        <v>10</v>
      </c>
    </row>
    <row r="13" spans="1:6" ht="22.5" customHeight="1">
      <c r="A13" s="33" t="s">
        <v>121</v>
      </c>
      <c r="B13" s="2">
        <v>66</v>
      </c>
      <c r="C13" s="20" t="s">
        <v>396</v>
      </c>
      <c r="D13" s="2">
        <v>80.3</v>
      </c>
      <c r="E13" s="2">
        <f t="shared" si="0"/>
        <v>74.58</v>
      </c>
      <c r="F13" s="11">
        <v>11</v>
      </c>
    </row>
    <row r="14" spans="1:6" ht="22.5" customHeight="1">
      <c r="A14" s="33" t="s">
        <v>125</v>
      </c>
      <c r="B14" s="2">
        <v>66</v>
      </c>
      <c r="C14" s="20" t="s">
        <v>397</v>
      </c>
      <c r="D14" s="2">
        <v>79.26</v>
      </c>
      <c r="E14" s="2">
        <f t="shared" si="0"/>
        <v>73.956</v>
      </c>
      <c r="F14" s="24">
        <v>12</v>
      </c>
    </row>
    <row r="15" spans="1:6" ht="22.5" customHeight="1">
      <c r="A15" s="33" t="s">
        <v>128</v>
      </c>
      <c r="B15" s="2">
        <v>62</v>
      </c>
      <c r="C15" s="20" t="s">
        <v>408</v>
      </c>
      <c r="D15" s="2">
        <v>81.74</v>
      </c>
      <c r="E15" s="2">
        <f t="shared" si="0"/>
        <v>73.844</v>
      </c>
      <c r="F15" s="24">
        <v>13</v>
      </c>
    </row>
    <row r="16" spans="1:6" ht="22.5" customHeight="1">
      <c r="A16" s="33" t="s">
        <v>210</v>
      </c>
      <c r="B16" s="2">
        <v>63</v>
      </c>
      <c r="C16" s="20" t="s">
        <v>403</v>
      </c>
      <c r="D16" s="2">
        <v>80.98</v>
      </c>
      <c r="E16" s="2">
        <f t="shared" si="0"/>
        <v>73.78800000000001</v>
      </c>
      <c r="F16" s="24">
        <v>14</v>
      </c>
    </row>
    <row r="17" spans="1:6" ht="22.5" customHeight="1">
      <c r="A17" s="33" t="s">
        <v>113</v>
      </c>
      <c r="B17" s="2">
        <v>62</v>
      </c>
      <c r="C17" s="20" t="s">
        <v>409</v>
      </c>
      <c r="D17" s="2">
        <v>80.78</v>
      </c>
      <c r="E17" s="2">
        <f t="shared" si="0"/>
        <v>73.268</v>
      </c>
      <c r="F17" s="24">
        <v>15</v>
      </c>
    </row>
    <row r="18" spans="1:6" ht="22.5" customHeight="1">
      <c r="A18" s="33" t="s">
        <v>208</v>
      </c>
      <c r="B18" s="2">
        <v>63</v>
      </c>
      <c r="C18" s="20" t="s">
        <v>404</v>
      </c>
      <c r="D18" s="2">
        <v>80.1</v>
      </c>
      <c r="E18" s="2">
        <f t="shared" si="0"/>
        <v>73.25999999999999</v>
      </c>
      <c r="F18" s="24">
        <v>16</v>
      </c>
    </row>
    <row r="19" spans="1:6" ht="22.5" customHeight="1">
      <c r="A19" s="33" t="s">
        <v>124</v>
      </c>
      <c r="B19" s="2">
        <v>63</v>
      </c>
      <c r="C19" s="20" t="s">
        <v>405</v>
      </c>
      <c r="D19" s="2">
        <v>79.88</v>
      </c>
      <c r="E19" s="2">
        <f t="shared" si="0"/>
        <v>73.128</v>
      </c>
      <c r="F19" s="24">
        <v>17</v>
      </c>
    </row>
    <row r="20" spans="1:6" ht="22.5" customHeight="1">
      <c r="A20" s="33" t="s">
        <v>118</v>
      </c>
      <c r="B20" s="2">
        <v>62</v>
      </c>
      <c r="C20" s="20" t="s">
        <v>410</v>
      </c>
      <c r="D20" s="2">
        <v>79.76</v>
      </c>
      <c r="E20" s="2">
        <f t="shared" si="0"/>
        <v>72.656</v>
      </c>
      <c r="F20" s="24">
        <v>18</v>
      </c>
    </row>
    <row r="21" spans="1:6" ht="22.5" customHeight="1">
      <c r="A21" s="33" t="s">
        <v>115</v>
      </c>
      <c r="B21" s="2">
        <v>62</v>
      </c>
      <c r="C21" s="20" t="s">
        <v>411</v>
      </c>
      <c r="D21" s="2">
        <v>79.36</v>
      </c>
      <c r="E21" s="2">
        <f t="shared" si="0"/>
        <v>72.416</v>
      </c>
      <c r="F21" s="24">
        <v>19</v>
      </c>
    </row>
    <row r="22" spans="1:6" ht="22.5" customHeight="1">
      <c r="A22" s="33" t="s">
        <v>129</v>
      </c>
      <c r="B22" s="2">
        <v>63</v>
      </c>
      <c r="C22" s="20" t="s">
        <v>406</v>
      </c>
      <c r="D22" s="2">
        <v>78.62</v>
      </c>
      <c r="E22" s="2">
        <f t="shared" si="0"/>
        <v>72.37200000000001</v>
      </c>
      <c r="F22" s="24">
        <v>20</v>
      </c>
    </row>
    <row r="23" spans="1:6" ht="22.5" customHeight="1">
      <c r="A23" s="33" t="s">
        <v>127</v>
      </c>
      <c r="B23" s="2">
        <v>65</v>
      </c>
      <c r="C23" s="20" t="s">
        <v>399</v>
      </c>
      <c r="D23" s="2">
        <v>76.94</v>
      </c>
      <c r="E23" s="2">
        <f t="shared" si="0"/>
        <v>72.16399999999999</v>
      </c>
      <c r="F23" s="24">
        <v>21</v>
      </c>
    </row>
    <row r="24" spans="1:6" ht="22.5" customHeight="1">
      <c r="A24" s="33" t="s">
        <v>207</v>
      </c>
      <c r="B24" s="2">
        <v>62</v>
      </c>
      <c r="C24" s="20" t="s">
        <v>412</v>
      </c>
      <c r="D24" s="2">
        <v>78.78</v>
      </c>
      <c r="E24" s="2">
        <f t="shared" si="0"/>
        <v>72.068</v>
      </c>
      <c r="F24" s="24">
        <v>22</v>
      </c>
    </row>
    <row r="25" spans="1:6" ht="22.5" customHeight="1">
      <c r="A25" s="33" t="s">
        <v>130</v>
      </c>
      <c r="B25" s="2">
        <v>62</v>
      </c>
      <c r="C25" s="20" t="s">
        <v>400</v>
      </c>
      <c r="D25" s="2">
        <v>78.7</v>
      </c>
      <c r="E25" s="2">
        <f t="shared" si="0"/>
        <v>72.02</v>
      </c>
      <c r="F25" s="24">
        <v>23</v>
      </c>
    </row>
    <row r="26" spans="1:6" ht="22.5" customHeight="1">
      <c r="A26" s="33" t="s">
        <v>119</v>
      </c>
      <c r="B26" s="2">
        <v>62</v>
      </c>
      <c r="C26" s="20" t="s">
        <v>413</v>
      </c>
      <c r="D26" s="2">
        <v>77.78</v>
      </c>
      <c r="E26" s="2">
        <f t="shared" si="0"/>
        <v>71.468</v>
      </c>
      <c r="F26" s="24">
        <v>24</v>
      </c>
    </row>
    <row r="27" spans="1:6" ht="22.5" customHeight="1">
      <c r="A27" s="33" t="s">
        <v>116</v>
      </c>
      <c r="B27" s="2">
        <v>63</v>
      </c>
      <c r="C27" s="20" t="s">
        <v>407</v>
      </c>
      <c r="D27" s="2">
        <v>75.58</v>
      </c>
      <c r="E27" s="2">
        <f t="shared" si="0"/>
        <v>70.548</v>
      </c>
      <c r="F27" s="24">
        <v>25</v>
      </c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3" sqref="H3"/>
    </sheetView>
  </sheetViews>
  <sheetFormatPr defaultColWidth="9.00390625" defaultRowHeight="14.25"/>
  <cols>
    <col min="1" max="1" width="13.625" style="1" customWidth="1"/>
    <col min="2" max="2" width="14.875" style="1" customWidth="1"/>
    <col min="3" max="3" width="12.625" style="21" customWidth="1"/>
    <col min="4" max="4" width="14.25390625" style="1" customWidth="1"/>
    <col min="5" max="5" width="8.125" style="1" customWidth="1"/>
    <col min="6" max="6" width="6.625" style="1" customWidth="1"/>
    <col min="7" max="16384" width="9.00390625" style="1" customWidth="1"/>
  </cols>
  <sheetData>
    <row r="1" spans="1:7" ht="48.75" customHeight="1">
      <c r="A1" s="42" t="s">
        <v>473</v>
      </c>
      <c r="B1" s="42"/>
      <c r="C1" s="42"/>
      <c r="D1" s="42"/>
      <c r="E1" s="42"/>
      <c r="F1" s="42"/>
      <c r="G1" s="40"/>
    </row>
    <row r="2" spans="1:6" s="5" customFormat="1" ht="19.5" customHeight="1">
      <c r="A2" s="6" t="s">
        <v>233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22.5" customHeight="1">
      <c r="A3" s="36" t="s">
        <v>132</v>
      </c>
      <c r="B3" s="2">
        <v>74</v>
      </c>
      <c r="C3" s="20" t="s">
        <v>414</v>
      </c>
      <c r="D3" s="2">
        <v>87.26</v>
      </c>
      <c r="E3" s="2">
        <f aca="true" t="shared" si="0" ref="E3:E12">B3*0.4+D3*0.6</f>
        <v>81.956</v>
      </c>
      <c r="F3" s="12">
        <v>1</v>
      </c>
    </row>
    <row r="4" spans="1:6" ht="22.5" customHeight="1">
      <c r="A4" s="36" t="s">
        <v>140</v>
      </c>
      <c r="B4" s="2">
        <v>71</v>
      </c>
      <c r="C4" s="20" t="s">
        <v>415</v>
      </c>
      <c r="D4" s="2">
        <v>88.754</v>
      </c>
      <c r="E4" s="2">
        <f t="shared" si="0"/>
        <v>81.6524</v>
      </c>
      <c r="F4" s="12">
        <v>2</v>
      </c>
    </row>
    <row r="5" spans="1:6" ht="22.5" customHeight="1">
      <c r="A5" s="36" t="s">
        <v>139</v>
      </c>
      <c r="B5" s="2">
        <v>72</v>
      </c>
      <c r="C5" s="20" t="s">
        <v>416</v>
      </c>
      <c r="D5" s="2">
        <v>87.94</v>
      </c>
      <c r="E5" s="2">
        <f t="shared" si="0"/>
        <v>81.564</v>
      </c>
      <c r="F5" s="12">
        <v>3</v>
      </c>
    </row>
    <row r="6" spans="1:6" ht="22.5" customHeight="1">
      <c r="A6" s="36" t="s">
        <v>137</v>
      </c>
      <c r="B6" s="2">
        <v>73</v>
      </c>
      <c r="C6" s="20" t="s">
        <v>417</v>
      </c>
      <c r="D6" s="2">
        <v>87</v>
      </c>
      <c r="E6" s="2">
        <f t="shared" si="0"/>
        <v>81.4</v>
      </c>
      <c r="F6" s="12">
        <v>4</v>
      </c>
    </row>
    <row r="7" spans="1:6" ht="22.5" customHeight="1">
      <c r="A7" s="36" t="s">
        <v>133</v>
      </c>
      <c r="B7" s="2">
        <v>70</v>
      </c>
      <c r="C7" s="20" t="s">
        <v>418</v>
      </c>
      <c r="D7" s="2">
        <v>87.6</v>
      </c>
      <c r="E7" s="2">
        <f t="shared" si="0"/>
        <v>80.56</v>
      </c>
      <c r="F7" s="12">
        <v>5</v>
      </c>
    </row>
    <row r="8" spans="1:6" ht="22.5" customHeight="1">
      <c r="A8" s="36" t="s">
        <v>136</v>
      </c>
      <c r="B8" s="2">
        <v>71</v>
      </c>
      <c r="C8" s="20" t="s">
        <v>419</v>
      </c>
      <c r="D8" s="2">
        <v>86.78</v>
      </c>
      <c r="E8" s="2">
        <f t="shared" si="0"/>
        <v>80.468</v>
      </c>
      <c r="F8" s="25">
        <v>6</v>
      </c>
    </row>
    <row r="9" spans="1:6" ht="22.5" customHeight="1">
      <c r="A9" s="36" t="s">
        <v>135</v>
      </c>
      <c r="B9" s="2">
        <v>67</v>
      </c>
      <c r="C9" s="20" t="s">
        <v>420</v>
      </c>
      <c r="D9" s="2">
        <v>88.14</v>
      </c>
      <c r="E9" s="2">
        <f t="shared" si="0"/>
        <v>79.684</v>
      </c>
      <c r="F9" s="25">
        <v>7</v>
      </c>
    </row>
    <row r="10" spans="1:6" ht="22.5" customHeight="1">
      <c r="A10" s="36" t="s">
        <v>134</v>
      </c>
      <c r="B10" s="2">
        <v>66</v>
      </c>
      <c r="C10" s="20" t="s">
        <v>421</v>
      </c>
      <c r="D10" s="2">
        <v>88.32</v>
      </c>
      <c r="E10" s="2">
        <f t="shared" si="0"/>
        <v>79.392</v>
      </c>
      <c r="F10" s="25">
        <v>8</v>
      </c>
    </row>
    <row r="11" spans="1:6" ht="22.5" customHeight="1">
      <c r="A11" s="36" t="s">
        <v>138</v>
      </c>
      <c r="B11" s="2">
        <v>66</v>
      </c>
      <c r="C11" s="20" t="s">
        <v>422</v>
      </c>
      <c r="D11" s="2">
        <v>87.84</v>
      </c>
      <c r="E11" s="2">
        <f t="shared" si="0"/>
        <v>79.104</v>
      </c>
      <c r="F11" s="25">
        <v>9</v>
      </c>
    </row>
    <row r="12" spans="1:6" ht="22.5" customHeight="1">
      <c r="A12" s="36" t="s">
        <v>213</v>
      </c>
      <c r="B12" s="2">
        <v>65</v>
      </c>
      <c r="C12" s="20" t="s">
        <v>423</v>
      </c>
      <c r="D12" s="2">
        <v>85.56</v>
      </c>
      <c r="E12" s="2">
        <f t="shared" si="0"/>
        <v>77.336</v>
      </c>
      <c r="F12" s="25">
        <v>10</v>
      </c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4" sqref="G4:H5"/>
    </sheetView>
  </sheetViews>
  <sheetFormatPr defaultColWidth="9.00390625" defaultRowHeight="14.25"/>
  <cols>
    <col min="1" max="1" width="12.125" style="1" customWidth="1"/>
    <col min="2" max="2" width="14.75390625" style="1" customWidth="1"/>
    <col min="3" max="3" width="13.00390625" style="21" customWidth="1"/>
    <col min="4" max="4" width="14.375" style="1" customWidth="1"/>
    <col min="5" max="5" width="8.375" style="1" customWidth="1"/>
    <col min="6" max="6" width="5.875" style="1" customWidth="1"/>
    <col min="7" max="16384" width="9.00390625" style="1" customWidth="1"/>
  </cols>
  <sheetData>
    <row r="1" spans="1:7" ht="27" customHeight="1">
      <c r="A1" s="42" t="s">
        <v>474</v>
      </c>
      <c r="B1" s="42"/>
      <c r="C1" s="42"/>
      <c r="D1" s="42"/>
      <c r="E1" s="42"/>
      <c r="F1" s="42"/>
      <c r="G1" s="40"/>
    </row>
    <row r="2" spans="1:6" s="5" customFormat="1" ht="19.5" customHeight="1">
      <c r="A2" s="6" t="s">
        <v>233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22.5" customHeight="1">
      <c r="A3" s="37" t="s">
        <v>153</v>
      </c>
      <c r="B3" s="2">
        <v>53</v>
      </c>
      <c r="C3" s="20" t="s">
        <v>424</v>
      </c>
      <c r="D3" s="2">
        <v>88.16</v>
      </c>
      <c r="E3" s="2">
        <f aca="true" t="shared" si="0" ref="E3:E18">B3*0.4+D3*0.6</f>
        <v>74.096</v>
      </c>
      <c r="F3" s="13">
        <v>1</v>
      </c>
    </row>
    <row r="4" spans="1:6" ht="22.5" customHeight="1">
      <c r="A4" s="37" t="s">
        <v>148</v>
      </c>
      <c r="B4" s="2">
        <v>55</v>
      </c>
      <c r="C4" s="20" t="s">
        <v>425</v>
      </c>
      <c r="D4" s="2">
        <v>86.26</v>
      </c>
      <c r="E4" s="2">
        <f t="shared" si="0"/>
        <v>73.756</v>
      </c>
      <c r="F4" s="13">
        <v>2</v>
      </c>
    </row>
    <row r="5" spans="1:6" ht="22.5" customHeight="1">
      <c r="A5" s="37" t="s">
        <v>146</v>
      </c>
      <c r="B5" s="2">
        <v>56</v>
      </c>
      <c r="C5" s="20" t="s">
        <v>426</v>
      </c>
      <c r="D5" s="2">
        <v>84.8</v>
      </c>
      <c r="E5" s="2">
        <f t="shared" si="0"/>
        <v>73.28</v>
      </c>
      <c r="F5" s="13">
        <v>3</v>
      </c>
    </row>
    <row r="6" spans="1:6" ht="22.5" customHeight="1">
      <c r="A6" s="37" t="s">
        <v>145</v>
      </c>
      <c r="B6" s="2">
        <v>52</v>
      </c>
      <c r="C6" s="20" t="s">
        <v>427</v>
      </c>
      <c r="D6" s="2">
        <v>87.38</v>
      </c>
      <c r="E6" s="2">
        <f t="shared" si="0"/>
        <v>73.228</v>
      </c>
      <c r="F6" s="13">
        <v>4</v>
      </c>
    </row>
    <row r="7" spans="1:6" ht="22.5" customHeight="1">
      <c r="A7" s="37" t="s">
        <v>141</v>
      </c>
      <c r="B7" s="2">
        <v>60</v>
      </c>
      <c r="C7" s="20" t="s">
        <v>428</v>
      </c>
      <c r="D7" s="2">
        <v>81.46</v>
      </c>
      <c r="E7" s="2">
        <f t="shared" si="0"/>
        <v>72.876</v>
      </c>
      <c r="F7" s="13">
        <v>5</v>
      </c>
    </row>
    <row r="8" spans="1:6" ht="22.5" customHeight="1">
      <c r="A8" s="37" t="s">
        <v>151</v>
      </c>
      <c r="B8" s="2">
        <v>49</v>
      </c>
      <c r="C8" s="20" t="s">
        <v>429</v>
      </c>
      <c r="D8" s="2">
        <v>87.26</v>
      </c>
      <c r="E8" s="2">
        <f t="shared" si="0"/>
        <v>71.956</v>
      </c>
      <c r="F8" s="13">
        <v>6</v>
      </c>
    </row>
    <row r="9" spans="1:6" ht="22.5" customHeight="1">
      <c r="A9" s="37" t="s">
        <v>150</v>
      </c>
      <c r="B9" s="2">
        <v>49</v>
      </c>
      <c r="C9" s="20" t="s">
        <v>430</v>
      </c>
      <c r="D9" s="2">
        <v>86.88</v>
      </c>
      <c r="E9" s="2">
        <f t="shared" si="0"/>
        <v>71.728</v>
      </c>
      <c r="F9" s="13">
        <v>7</v>
      </c>
    </row>
    <row r="10" spans="1:6" ht="22.5" customHeight="1">
      <c r="A10" s="37" t="s">
        <v>142</v>
      </c>
      <c r="B10" s="2">
        <v>51</v>
      </c>
      <c r="C10" s="20" t="s">
        <v>431</v>
      </c>
      <c r="D10" s="2">
        <v>84.64</v>
      </c>
      <c r="E10" s="2">
        <f t="shared" si="0"/>
        <v>71.184</v>
      </c>
      <c r="F10" s="26">
        <v>8</v>
      </c>
    </row>
    <row r="11" spans="1:6" ht="22.5" customHeight="1">
      <c r="A11" s="37" t="s">
        <v>147</v>
      </c>
      <c r="B11" s="2">
        <v>50</v>
      </c>
      <c r="C11" s="20" t="s">
        <v>432</v>
      </c>
      <c r="D11" s="2">
        <v>85.16</v>
      </c>
      <c r="E11" s="2">
        <f t="shared" si="0"/>
        <v>71.096</v>
      </c>
      <c r="F11" s="26">
        <v>9</v>
      </c>
    </row>
    <row r="12" spans="1:6" ht="22.5" customHeight="1">
      <c r="A12" s="37" t="s">
        <v>220</v>
      </c>
      <c r="B12" s="2">
        <v>48</v>
      </c>
      <c r="C12" s="20" t="s">
        <v>433</v>
      </c>
      <c r="D12" s="2">
        <v>83.1</v>
      </c>
      <c r="E12" s="2">
        <f t="shared" si="0"/>
        <v>69.06</v>
      </c>
      <c r="F12" s="26">
        <v>10</v>
      </c>
    </row>
    <row r="13" spans="1:6" ht="22.5" customHeight="1">
      <c r="A13" s="37" t="s">
        <v>221</v>
      </c>
      <c r="B13" s="2">
        <v>48</v>
      </c>
      <c r="C13" s="20" t="s">
        <v>434</v>
      </c>
      <c r="D13" s="2">
        <v>82.6</v>
      </c>
      <c r="E13" s="2">
        <f t="shared" si="0"/>
        <v>68.75999999999999</v>
      </c>
      <c r="F13" s="26">
        <v>11</v>
      </c>
    </row>
    <row r="14" spans="1:6" ht="22.5" customHeight="1">
      <c r="A14" s="37" t="s">
        <v>149</v>
      </c>
      <c r="B14" s="2">
        <v>48</v>
      </c>
      <c r="C14" s="20" t="s">
        <v>435</v>
      </c>
      <c r="D14" s="2">
        <v>81.92</v>
      </c>
      <c r="E14" s="2">
        <f t="shared" si="0"/>
        <v>68.352</v>
      </c>
      <c r="F14" s="26">
        <v>12</v>
      </c>
    </row>
    <row r="15" spans="1:6" ht="22.5" customHeight="1">
      <c r="A15" s="37" t="s">
        <v>144</v>
      </c>
      <c r="B15" s="2">
        <v>52</v>
      </c>
      <c r="C15" s="20" t="s">
        <v>436</v>
      </c>
      <c r="D15" s="2">
        <v>77.16</v>
      </c>
      <c r="E15" s="2">
        <f t="shared" si="0"/>
        <v>67.096</v>
      </c>
      <c r="F15" s="26">
        <v>13</v>
      </c>
    </row>
    <row r="16" spans="1:6" ht="22.5" customHeight="1">
      <c r="A16" s="37" t="s">
        <v>143</v>
      </c>
      <c r="B16" s="2">
        <v>49</v>
      </c>
      <c r="C16" s="20" t="s">
        <v>437</v>
      </c>
      <c r="D16" s="2">
        <v>79.14</v>
      </c>
      <c r="E16" s="2">
        <f t="shared" si="0"/>
        <v>67.084</v>
      </c>
      <c r="F16" s="26">
        <v>14</v>
      </c>
    </row>
    <row r="17" spans="1:6" ht="22.5" customHeight="1">
      <c r="A17" s="37" t="s">
        <v>152</v>
      </c>
      <c r="B17" s="2">
        <v>48</v>
      </c>
      <c r="C17" s="20" t="s">
        <v>438</v>
      </c>
      <c r="D17" s="2">
        <v>77.22</v>
      </c>
      <c r="E17" s="2">
        <f t="shared" si="0"/>
        <v>65.53200000000001</v>
      </c>
      <c r="F17" s="26">
        <v>15</v>
      </c>
    </row>
    <row r="18" spans="1:6" ht="22.5" customHeight="1">
      <c r="A18" s="37" t="s">
        <v>222</v>
      </c>
      <c r="B18" s="2">
        <v>48</v>
      </c>
      <c r="C18" s="20" t="s">
        <v>439</v>
      </c>
      <c r="D18" s="2">
        <v>70.92</v>
      </c>
      <c r="E18" s="2">
        <f t="shared" si="0"/>
        <v>61.752</v>
      </c>
      <c r="F18" s="26">
        <v>16</v>
      </c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J1" sqref="J1:P1"/>
    </sheetView>
  </sheetViews>
  <sheetFormatPr defaultColWidth="9.00390625" defaultRowHeight="14.25"/>
  <cols>
    <col min="1" max="1" width="12.75390625" style="1" customWidth="1"/>
    <col min="2" max="2" width="14.875" style="1" customWidth="1"/>
    <col min="3" max="3" width="12.25390625" style="21" customWidth="1"/>
    <col min="4" max="4" width="14.75390625" style="1" customWidth="1"/>
    <col min="5" max="6" width="8.25390625" style="1" customWidth="1"/>
    <col min="7" max="16384" width="9.00390625" style="1" customWidth="1"/>
  </cols>
  <sheetData>
    <row r="1" spans="1:6" ht="30.75" customHeight="1">
      <c r="A1" s="43" t="s">
        <v>475</v>
      </c>
      <c r="B1" s="43"/>
      <c r="C1" s="43"/>
      <c r="D1" s="43"/>
      <c r="E1" s="43"/>
      <c r="F1" s="43"/>
    </row>
    <row r="2" spans="1:6" s="5" customFormat="1" ht="19.5" customHeight="1">
      <c r="A2" s="6" t="s">
        <v>233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22.5" customHeight="1">
      <c r="A3" s="38" t="s">
        <v>226</v>
      </c>
      <c r="B3" s="2">
        <v>76</v>
      </c>
      <c r="C3" s="20" t="s">
        <v>440</v>
      </c>
      <c r="D3" s="2">
        <v>87.14</v>
      </c>
      <c r="E3" s="2">
        <f aca="true" t="shared" si="0" ref="E3:E17">B3*0.4+D3*0.6</f>
        <v>82.684</v>
      </c>
      <c r="F3" s="14">
        <v>1</v>
      </c>
    </row>
    <row r="4" spans="1:6" ht="22.5" customHeight="1">
      <c r="A4" s="38" t="s">
        <v>155</v>
      </c>
      <c r="B4" s="2">
        <v>73</v>
      </c>
      <c r="C4" s="20" t="s">
        <v>441</v>
      </c>
      <c r="D4" s="2">
        <v>85.78</v>
      </c>
      <c r="E4" s="2">
        <f t="shared" si="0"/>
        <v>80.668</v>
      </c>
      <c r="F4" s="14">
        <v>2</v>
      </c>
    </row>
    <row r="5" spans="1:6" ht="22.5" customHeight="1">
      <c r="A5" s="38" t="s">
        <v>227</v>
      </c>
      <c r="B5" s="2">
        <v>74</v>
      </c>
      <c r="C5" s="20" t="s">
        <v>442</v>
      </c>
      <c r="D5" s="2">
        <v>83.3</v>
      </c>
      <c r="E5" s="2">
        <f t="shared" si="0"/>
        <v>79.58</v>
      </c>
      <c r="F5" s="14">
        <v>3</v>
      </c>
    </row>
    <row r="6" spans="1:6" ht="22.5" customHeight="1">
      <c r="A6" s="38" t="s">
        <v>225</v>
      </c>
      <c r="B6" s="2">
        <v>75</v>
      </c>
      <c r="C6" s="20" t="s">
        <v>443</v>
      </c>
      <c r="D6" s="2">
        <v>81.76</v>
      </c>
      <c r="E6" s="2">
        <f t="shared" si="0"/>
        <v>79.05600000000001</v>
      </c>
      <c r="F6" s="14">
        <v>4</v>
      </c>
    </row>
    <row r="7" spans="1:6" ht="22.5" customHeight="1">
      <c r="A7" s="38" t="s">
        <v>228</v>
      </c>
      <c r="B7" s="2">
        <v>67.5</v>
      </c>
      <c r="C7" s="20" t="s">
        <v>444</v>
      </c>
      <c r="D7" s="2">
        <v>86.54</v>
      </c>
      <c r="E7" s="2">
        <f t="shared" si="0"/>
        <v>78.924</v>
      </c>
      <c r="F7" s="14">
        <v>5</v>
      </c>
    </row>
    <row r="8" spans="1:6" ht="22.5" customHeight="1">
      <c r="A8" s="38" t="s">
        <v>154</v>
      </c>
      <c r="B8" s="2">
        <v>68</v>
      </c>
      <c r="C8" s="20" t="s">
        <v>445</v>
      </c>
      <c r="D8" s="2">
        <v>83.94</v>
      </c>
      <c r="E8" s="2">
        <f t="shared" si="0"/>
        <v>77.564</v>
      </c>
      <c r="F8" s="14">
        <v>6</v>
      </c>
    </row>
    <row r="9" spans="1:6" ht="22.5" customHeight="1">
      <c r="A9" s="38" t="s">
        <v>156</v>
      </c>
      <c r="B9" s="2">
        <v>69</v>
      </c>
      <c r="C9" s="20" t="s">
        <v>446</v>
      </c>
      <c r="D9" s="2">
        <v>82.74</v>
      </c>
      <c r="E9" s="2">
        <f t="shared" si="0"/>
        <v>77.244</v>
      </c>
      <c r="F9" s="14">
        <v>7</v>
      </c>
    </row>
    <row r="10" spans="1:6" ht="22.5" customHeight="1">
      <c r="A10" s="38" t="s">
        <v>229</v>
      </c>
      <c r="B10" s="2">
        <v>68</v>
      </c>
      <c r="C10" s="20" t="s">
        <v>447</v>
      </c>
      <c r="D10" s="2">
        <v>83.3</v>
      </c>
      <c r="E10" s="2">
        <f t="shared" si="0"/>
        <v>77.18</v>
      </c>
      <c r="F10" s="27">
        <v>8</v>
      </c>
    </row>
    <row r="11" spans="1:6" ht="22.5" customHeight="1">
      <c r="A11" s="38" t="s">
        <v>224</v>
      </c>
      <c r="B11" s="2">
        <v>68</v>
      </c>
      <c r="C11" s="20" t="s">
        <v>448</v>
      </c>
      <c r="D11" s="2">
        <v>82.76</v>
      </c>
      <c r="E11" s="2">
        <f t="shared" si="0"/>
        <v>76.856</v>
      </c>
      <c r="F11" s="27">
        <v>9</v>
      </c>
    </row>
    <row r="12" spans="1:6" ht="22.5" customHeight="1">
      <c r="A12" s="38" t="s">
        <v>223</v>
      </c>
      <c r="B12" s="2">
        <v>69</v>
      </c>
      <c r="C12" s="20" t="s">
        <v>449</v>
      </c>
      <c r="D12" s="2">
        <v>81.72</v>
      </c>
      <c r="E12" s="2">
        <f t="shared" si="0"/>
        <v>76.632</v>
      </c>
      <c r="F12" s="27">
        <v>10</v>
      </c>
    </row>
    <row r="13" spans="1:6" ht="22.5" customHeight="1">
      <c r="A13" s="38" t="s">
        <v>157</v>
      </c>
      <c r="B13" s="2">
        <v>67</v>
      </c>
      <c r="C13" s="20" t="s">
        <v>450</v>
      </c>
      <c r="D13" s="2">
        <v>82.44</v>
      </c>
      <c r="E13" s="2">
        <f t="shared" si="0"/>
        <v>76.264</v>
      </c>
      <c r="F13" s="27">
        <v>11</v>
      </c>
    </row>
    <row r="14" spans="1:6" ht="22.5" customHeight="1">
      <c r="A14" s="38" t="s">
        <v>172</v>
      </c>
      <c r="B14" s="2">
        <v>69</v>
      </c>
      <c r="C14" s="20" t="s">
        <v>451</v>
      </c>
      <c r="D14" s="2">
        <v>80.4</v>
      </c>
      <c r="E14" s="2">
        <f t="shared" si="0"/>
        <v>75.84</v>
      </c>
      <c r="F14" s="27">
        <v>12</v>
      </c>
    </row>
    <row r="15" spans="1:6" ht="22.5" customHeight="1">
      <c r="A15" s="38" t="s">
        <v>159</v>
      </c>
      <c r="B15" s="2">
        <v>66</v>
      </c>
      <c r="C15" s="20" t="s">
        <v>452</v>
      </c>
      <c r="D15" s="2">
        <v>81.94</v>
      </c>
      <c r="E15" s="2">
        <f t="shared" si="0"/>
        <v>75.564</v>
      </c>
      <c r="F15" s="27">
        <v>13</v>
      </c>
    </row>
    <row r="16" spans="1:6" ht="22.5" customHeight="1">
      <c r="A16" s="38" t="s">
        <v>158</v>
      </c>
      <c r="B16" s="2">
        <v>64</v>
      </c>
      <c r="C16" s="20" t="s">
        <v>453</v>
      </c>
      <c r="D16" s="2">
        <v>81.3</v>
      </c>
      <c r="E16" s="2">
        <f t="shared" si="0"/>
        <v>74.38</v>
      </c>
      <c r="F16" s="27">
        <v>14</v>
      </c>
    </row>
    <row r="17" spans="1:6" ht="22.5" customHeight="1">
      <c r="A17" s="38" t="s">
        <v>230</v>
      </c>
      <c r="B17" s="2">
        <v>64</v>
      </c>
      <c r="C17" s="20" t="s">
        <v>454</v>
      </c>
      <c r="D17" s="2">
        <v>77.58</v>
      </c>
      <c r="E17" s="2">
        <f t="shared" si="0"/>
        <v>72.148</v>
      </c>
      <c r="F17" s="27">
        <v>15</v>
      </c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9" sqref="I18:I19"/>
    </sheetView>
  </sheetViews>
  <sheetFormatPr defaultColWidth="9.00390625" defaultRowHeight="14.25"/>
  <cols>
    <col min="1" max="1" width="12.75390625" style="1" customWidth="1"/>
    <col min="2" max="2" width="15.00390625" style="1" customWidth="1"/>
    <col min="3" max="3" width="12.375" style="21" customWidth="1"/>
    <col min="4" max="4" width="14.875" style="1" customWidth="1"/>
    <col min="5" max="5" width="8.125" style="1" customWidth="1"/>
    <col min="6" max="6" width="7.75390625" style="1" customWidth="1"/>
    <col min="7" max="16384" width="9.00390625" style="1" customWidth="1"/>
  </cols>
  <sheetData>
    <row r="1" spans="1:7" ht="30" customHeight="1">
      <c r="A1" s="42" t="s">
        <v>476</v>
      </c>
      <c r="B1" s="42"/>
      <c r="C1" s="42"/>
      <c r="D1" s="42"/>
      <c r="E1" s="42"/>
      <c r="F1" s="42"/>
      <c r="G1" s="40"/>
    </row>
    <row r="2" spans="1:6" s="5" customFormat="1" ht="19.5" customHeight="1">
      <c r="A2" s="6" t="s">
        <v>233</v>
      </c>
      <c r="B2" s="6" t="s">
        <v>286</v>
      </c>
      <c r="C2" s="16" t="s">
        <v>234</v>
      </c>
      <c r="D2" s="6" t="s">
        <v>287</v>
      </c>
      <c r="E2" s="6" t="s">
        <v>231</v>
      </c>
      <c r="F2" s="6" t="s">
        <v>0</v>
      </c>
    </row>
    <row r="3" spans="1:6" ht="22.5" customHeight="1">
      <c r="A3" s="39" t="s">
        <v>171</v>
      </c>
      <c r="B3" s="2">
        <v>69</v>
      </c>
      <c r="C3" s="20" t="s">
        <v>455</v>
      </c>
      <c r="D3" s="2">
        <v>84.24</v>
      </c>
      <c r="E3" s="2">
        <f aca="true" t="shared" si="0" ref="E3:E14">B3*0.4+D3*0.6</f>
        <v>78.144</v>
      </c>
      <c r="F3" s="15">
        <v>1</v>
      </c>
    </row>
    <row r="4" spans="1:6" ht="22.5" customHeight="1">
      <c r="A4" s="39" t="s">
        <v>165</v>
      </c>
      <c r="B4" s="2">
        <v>64</v>
      </c>
      <c r="C4" s="20" t="s">
        <v>456</v>
      </c>
      <c r="D4" s="2">
        <v>86.1</v>
      </c>
      <c r="E4" s="2">
        <f t="shared" si="0"/>
        <v>77.25999999999999</v>
      </c>
      <c r="F4" s="15">
        <v>2</v>
      </c>
    </row>
    <row r="5" spans="1:6" ht="22.5" customHeight="1">
      <c r="A5" s="39" t="s">
        <v>168</v>
      </c>
      <c r="B5" s="2">
        <v>64</v>
      </c>
      <c r="C5" s="20" t="s">
        <v>457</v>
      </c>
      <c r="D5" s="2">
        <v>85.36</v>
      </c>
      <c r="E5" s="2">
        <f t="shared" si="0"/>
        <v>76.816</v>
      </c>
      <c r="F5" s="15">
        <v>3</v>
      </c>
    </row>
    <row r="6" spans="1:6" ht="22.5" customHeight="1">
      <c r="A6" s="39" t="s">
        <v>166</v>
      </c>
      <c r="B6" s="2">
        <v>59</v>
      </c>
      <c r="C6" s="20" t="s">
        <v>458</v>
      </c>
      <c r="D6" s="2">
        <v>87.82</v>
      </c>
      <c r="E6" s="2">
        <f t="shared" si="0"/>
        <v>76.292</v>
      </c>
      <c r="F6" s="15">
        <v>4</v>
      </c>
    </row>
    <row r="7" spans="1:6" ht="22.5" customHeight="1">
      <c r="A7" s="39" t="s">
        <v>164</v>
      </c>
      <c r="B7" s="2">
        <v>62</v>
      </c>
      <c r="C7" s="20" t="s">
        <v>459</v>
      </c>
      <c r="D7" s="2">
        <v>85.76</v>
      </c>
      <c r="E7" s="2">
        <f t="shared" si="0"/>
        <v>76.256</v>
      </c>
      <c r="F7" s="15">
        <v>5</v>
      </c>
    </row>
    <row r="8" spans="1:6" ht="22.5" customHeight="1">
      <c r="A8" s="39" t="s">
        <v>162</v>
      </c>
      <c r="B8" s="2">
        <v>68</v>
      </c>
      <c r="C8" s="20" t="s">
        <v>460</v>
      </c>
      <c r="D8" s="2">
        <v>78.6</v>
      </c>
      <c r="E8" s="2">
        <f t="shared" si="0"/>
        <v>74.36</v>
      </c>
      <c r="F8" s="15">
        <v>6</v>
      </c>
    </row>
    <row r="9" spans="1:6" ht="22.5" customHeight="1">
      <c r="A9" s="39" t="s">
        <v>160</v>
      </c>
      <c r="B9" s="2">
        <v>56</v>
      </c>
      <c r="C9" s="20" t="s">
        <v>461</v>
      </c>
      <c r="D9" s="2">
        <v>86.4</v>
      </c>
      <c r="E9" s="2">
        <f t="shared" si="0"/>
        <v>74.24000000000001</v>
      </c>
      <c r="F9" s="28">
        <v>7</v>
      </c>
    </row>
    <row r="10" spans="1:6" ht="22.5" customHeight="1">
      <c r="A10" s="39" t="s">
        <v>163</v>
      </c>
      <c r="B10" s="2">
        <v>56</v>
      </c>
      <c r="C10" s="20" t="s">
        <v>462</v>
      </c>
      <c r="D10" s="2">
        <v>85.58</v>
      </c>
      <c r="E10" s="2">
        <f t="shared" si="0"/>
        <v>73.748</v>
      </c>
      <c r="F10" s="28">
        <v>8</v>
      </c>
    </row>
    <row r="11" spans="1:6" ht="22.5" customHeight="1">
      <c r="A11" s="39" t="s">
        <v>170</v>
      </c>
      <c r="B11" s="2">
        <v>59</v>
      </c>
      <c r="C11" s="20" t="s">
        <v>463</v>
      </c>
      <c r="D11" s="2">
        <v>83.44</v>
      </c>
      <c r="E11" s="2">
        <f t="shared" si="0"/>
        <v>73.664</v>
      </c>
      <c r="F11" s="28">
        <v>9</v>
      </c>
    </row>
    <row r="12" spans="1:6" ht="22.5" customHeight="1">
      <c r="A12" s="39" t="s">
        <v>161</v>
      </c>
      <c r="B12" s="2">
        <v>60</v>
      </c>
      <c r="C12" s="20" t="s">
        <v>464</v>
      </c>
      <c r="D12" s="2">
        <v>82.04</v>
      </c>
      <c r="E12" s="2">
        <f t="shared" si="0"/>
        <v>73.224</v>
      </c>
      <c r="F12" s="28">
        <v>10</v>
      </c>
    </row>
    <row r="13" spans="1:6" ht="22.5" customHeight="1">
      <c r="A13" s="39" t="s">
        <v>169</v>
      </c>
      <c r="B13" s="2">
        <v>56</v>
      </c>
      <c r="C13" s="20" t="s">
        <v>465</v>
      </c>
      <c r="D13" s="2">
        <v>83.6</v>
      </c>
      <c r="E13" s="2">
        <f t="shared" si="0"/>
        <v>72.56</v>
      </c>
      <c r="F13" s="28">
        <v>11</v>
      </c>
    </row>
    <row r="14" spans="1:6" ht="22.5" customHeight="1">
      <c r="A14" s="39" t="s">
        <v>167</v>
      </c>
      <c r="B14" s="2">
        <v>56</v>
      </c>
      <c r="C14" s="20" t="s">
        <v>466</v>
      </c>
      <c r="D14" s="2">
        <v>81.86</v>
      </c>
      <c r="E14" s="2">
        <f t="shared" si="0"/>
        <v>71.516</v>
      </c>
      <c r="F14" s="28">
        <v>12</v>
      </c>
    </row>
    <row r="15" ht="14.25">
      <c r="A15" s="34"/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2016-07-25T02:48:41Z</cp:lastPrinted>
  <dcterms:created xsi:type="dcterms:W3CDTF">2013-04-23T06:51:26Z</dcterms:created>
  <dcterms:modified xsi:type="dcterms:W3CDTF">2016-07-25T03:59:16Z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2052-9.1.0.3935</vt:lpwstr>
  </property>
</Properties>
</file>