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352" windowHeight="8892" firstSheet="1" activeTab="2"/>
  </bookViews>
  <sheets>
    <sheet name="用编计划申报表 " sheetId="1" r:id="rId1"/>
    <sheet name="新机制岗位" sheetId="2" r:id="rId2"/>
    <sheet name="非新机制岗位" sheetId="3" r:id="rId3"/>
  </sheets>
  <definedNames>
    <definedName name="_xlnm._FilterDatabase" localSheetId="2" hidden="1">'非新机制岗位'!$A$2:$M$73</definedName>
    <definedName name="_xlnm._FilterDatabase" localSheetId="1" hidden="1">'新机制岗位'!$A$2:$I$35</definedName>
    <definedName name="_xlnm.Print_Titles" localSheetId="2">'非新机制岗位'!$2:$2</definedName>
    <definedName name="_xlnm.Print_Titles" localSheetId="1">'新机制岗位'!$1:$2</definedName>
  </definedNames>
  <calcPr fullCalcOnLoad="1"/>
</workbook>
</file>

<file path=xl/sharedStrings.xml><?xml version="1.0" encoding="utf-8"?>
<sst xmlns="http://schemas.openxmlformats.org/spreadsheetml/2006/main" count="265" uniqueCount="130">
  <si>
    <t>县（市、区）</t>
  </si>
  <si>
    <t>新机制教师申报</t>
  </si>
  <si>
    <t>义务教育学校教师（不含新机制教师）申报</t>
  </si>
  <si>
    <t>总规模</t>
  </si>
  <si>
    <t>实有人数</t>
  </si>
  <si>
    <t>空缺数</t>
  </si>
  <si>
    <t>申报数</t>
  </si>
  <si>
    <t>核定编制数</t>
  </si>
  <si>
    <t>空编数</t>
  </si>
  <si>
    <t>注：1、表格所需各项数据均以县（市、区）为单位填报总数。
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</t>
  </si>
  <si>
    <t xml:space="preserve">湖北省2016年度农村义务教育学校教师招聘用编计划申报表  </t>
  </si>
  <si>
    <t>学段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</si>
  <si>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</si>
  <si>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</si>
  <si>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</si>
  <si>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</si>
  <si>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</si>
  <si>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</si>
  <si>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</si>
  <si>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</si>
  <si>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</si>
  <si>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</si>
  <si>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</si>
  <si>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总计</t>
  </si>
  <si>
    <t>太阳民族小学</t>
  </si>
  <si>
    <t>太阳梭布垭希望小学</t>
  </si>
  <si>
    <t>太阳柑树垭教学点</t>
  </si>
  <si>
    <t>白杨坪镇中心小学</t>
  </si>
  <si>
    <t>白杨坪镇张家槽村小学</t>
  </si>
  <si>
    <t>白杨坪镇朝阳坡村小学</t>
  </si>
  <si>
    <t>白杨坪镇蓼叶村村小学</t>
  </si>
  <si>
    <t>白杨坪镇康家坝村小学</t>
  </si>
  <si>
    <t>白杨坪镇麂子渡村小学</t>
  </si>
  <si>
    <t>白杨坪镇九根树村小学</t>
  </si>
  <si>
    <t>三岔芬水小学</t>
  </si>
  <si>
    <t>三岔茴坝教学点</t>
  </si>
  <si>
    <t>白果乡中心小学</t>
  </si>
  <si>
    <t>白果乡金龙村中心小学</t>
  </si>
  <si>
    <t>白果乡见天村中心小学</t>
  </si>
  <si>
    <t>白果乡桑树村中心小学</t>
  </si>
  <si>
    <t>白果乡两河村中心小学</t>
  </si>
  <si>
    <t>沙地乡花被西陵教学点</t>
  </si>
  <si>
    <t>沐抚小学</t>
  </si>
  <si>
    <t>沐抚梨树小学</t>
  </si>
  <si>
    <t>沐抚大庙小学</t>
  </si>
  <si>
    <t>沐抚枫香教学点</t>
  </si>
  <si>
    <t>沐抚高台教学点</t>
  </si>
  <si>
    <t>沐抚前山小学</t>
  </si>
  <si>
    <t>屯堡乡双龙希望小学</t>
  </si>
  <si>
    <t>屯堡乡鸦丘坪小学</t>
  </si>
  <si>
    <t>屯堡乡罗针田小学</t>
  </si>
  <si>
    <t>屯堡乡新华保险希望民族小学</t>
  </si>
  <si>
    <t>崔家坝镇鸦鹊水小学</t>
  </si>
  <si>
    <t>崔家坝镇蕉桩坡小学</t>
  </si>
  <si>
    <t>崔家坝镇田竹园教学点</t>
  </si>
  <si>
    <t>崔家坝镇铺子房教学点</t>
  </si>
  <si>
    <t>崔家坝镇中心小学</t>
  </si>
  <si>
    <t>崔家坝镇斑竹园小学</t>
  </si>
  <si>
    <t>板桥镇中心小学</t>
  </si>
  <si>
    <t>板桥镇新田小学</t>
  </si>
  <si>
    <t>板桥镇大木希望小学</t>
  </si>
  <si>
    <t>板桥镇穿洞小学</t>
  </si>
  <si>
    <t>板桥镇堤场小学</t>
  </si>
  <si>
    <t>红土乡石灰窑小学</t>
  </si>
  <si>
    <t>红土乡石灰窑小学漆树坪教学点</t>
  </si>
  <si>
    <t>红土乡大河沟小学</t>
  </si>
  <si>
    <t>红土乡大河沟小学龙角坝教学点</t>
  </si>
  <si>
    <t>红土乡乌鸦小学</t>
  </si>
  <si>
    <t>红土乡乌鸦小学天落水教学点</t>
  </si>
  <si>
    <t>红土乡稻池小学</t>
  </si>
  <si>
    <t>红土乡中心小学茅田教学点</t>
  </si>
  <si>
    <t>红土乡中心小学二合教学点</t>
  </si>
  <si>
    <t>红土乡老村小学八斗田教学点</t>
  </si>
  <si>
    <t>新塘乡木栗教学点</t>
  </si>
  <si>
    <t>新塘乡前坪小学</t>
  </si>
  <si>
    <t>新塘乡海信希望小学</t>
  </si>
  <si>
    <t>新塘乡校场小学</t>
  </si>
  <si>
    <t>新塘乡中心小学</t>
  </si>
  <si>
    <t>新塘乡双河小学</t>
  </si>
  <si>
    <t>新塘乡天明希望教学点</t>
  </si>
  <si>
    <t>芭蕉侗族乡戽口教学点</t>
  </si>
  <si>
    <t>芭蕉侗族乡王家村教学点</t>
  </si>
  <si>
    <t>芭蕉侗族乡白果树小学</t>
  </si>
  <si>
    <t>芭蕉侗族乡米田小学</t>
  </si>
  <si>
    <t>芭蕉侗族乡四方坪小学</t>
  </si>
  <si>
    <t>芭蕉侗族乡白岩小学</t>
  </si>
  <si>
    <t>芭蕉侗族乡黄莲溪明德小学</t>
  </si>
  <si>
    <t>龙凤镇龙马民族学校（初中）</t>
  </si>
  <si>
    <t>太阳河乡初级中学</t>
  </si>
  <si>
    <t>白果乡初级中学</t>
  </si>
  <si>
    <t>沐抚中学</t>
  </si>
  <si>
    <t>屯堡初级中学</t>
  </si>
  <si>
    <t>崔家坝镇民族中学</t>
  </si>
  <si>
    <t>盛家坝民族初级中学</t>
  </si>
  <si>
    <t>板桥镇初级中学</t>
  </si>
  <si>
    <t>红土乡石窑中学</t>
  </si>
  <si>
    <t>红土乡民族初级中学</t>
  </si>
  <si>
    <t>新塘乡双河初级中学</t>
  </si>
  <si>
    <t>新塘乡民族初级中学</t>
  </si>
  <si>
    <t>沙地乡楠木园教学点</t>
  </si>
  <si>
    <t>沙地乡麦淌小学</t>
  </si>
  <si>
    <t>沙地乡花被小学</t>
  </si>
  <si>
    <t>沙地乡大池教学点</t>
  </si>
  <si>
    <t>沙地乡神堂教学点</t>
  </si>
  <si>
    <t>盛家坝乡中心小学</t>
  </si>
  <si>
    <t xml:space="preserve">盛家坝乡大集场小学  </t>
  </si>
  <si>
    <t xml:space="preserve">盛家坝乡桅杆堡明德小学 </t>
  </si>
  <si>
    <t xml:space="preserve">盛家坝乡石门坝小学 </t>
  </si>
  <si>
    <t>沙地乡初级中学</t>
  </si>
  <si>
    <t>政治
（思品）</t>
  </si>
  <si>
    <t>沙地乡柳池小学</t>
  </si>
  <si>
    <t>盛家坝乡二官寨教学点</t>
  </si>
  <si>
    <t>恩施市</t>
  </si>
  <si>
    <t xml:space="preserve">填报单位：（盖章）                         联系人： 吴昌平                                   联系电话： 0718-8413177   </t>
  </si>
  <si>
    <t>类别</t>
  </si>
  <si>
    <t>岗位合计</t>
  </si>
  <si>
    <t>教学点</t>
  </si>
  <si>
    <t>教学点 汇总</t>
  </si>
  <si>
    <t>小学</t>
  </si>
  <si>
    <t>小学 汇总</t>
  </si>
  <si>
    <t>初中</t>
  </si>
  <si>
    <t>初中 汇总</t>
  </si>
  <si>
    <t>2016年恩施市农村义务教育学校教师（非新机制）岗位一览表</t>
  </si>
  <si>
    <t>学校类别</t>
  </si>
  <si>
    <t>岗位合计</t>
  </si>
  <si>
    <t>小学</t>
  </si>
  <si>
    <t>教学点</t>
  </si>
  <si>
    <t>教学点</t>
  </si>
  <si>
    <t>初中</t>
  </si>
  <si>
    <t>2016年恩施市农村义务教育学校新机制教师岗位一览表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</si>
</sst>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14"/>
      <name val="仿宋_GB2312"/>
      <family val="3"/>
    </font>
    <font>
      <sz val="10.5"/>
      <name val="宋体"/>
      <family val="0"/>
    </font>
    <font>
      <sz val="9"/>
      <name val="宋体"/>
      <family val="0"/>
    </font>
    <font>
      <sz val="24"/>
      <name val="黑体"/>
      <family val="3"/>
    </font>
    <font>
      <b/>
      <sz val="10.5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20"/>
      <color indexed="8"/>
      <name val="黑体"/>
      <family val="3"/>
    </font>
    <font>
      <sz val="18"/>
      <color indexed="8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7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2" sqref="I12"/>
    </sheetView>
  </sheetViews>
  <sheetFormatPr defaultColWidth="9.00390625" defaultRowHeight="14.25"/>
  <cols>
    <col min="1" max="1" width="14.75390625" style="0" customWidth="1"/>
    <col min="2" max="9" width="13.50390625" style="0" customWidth="1"/>
  </cols>
  <sheetData>
    <row r="1" spans="1:9" ht="35.2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</row>
    <row r="2" ht="17.25">
      <c r="A2" s="1"/>
    </row>
    <row r="3" spans="1:9" ht="30" customHeight="1">
      <c r="A3" s="26" t="s">
        <v>113</v>
      </c>
      <c r="B3" s="26"/>
      <c r="C3" s="26"/>
      <c r="D3" s="26"/>
      <c r="E3" s="26"/>
      <c r="F3" s="26"/>
      <c r="G3" s="26"/>
      <c r="H3" s="26"/>
      <c r="I3" s="26"/>
    </row>
    <row r="4" spans="1:9" s="5" customFormat="1" ht="33" customHeight="1">
      <c r="A4" s="30" t="s">
        <v>0</v>
      </c>
      <c r="B4" s="30" t="s">
        <v>1</v>
      </c>
      <c r="C4" s="30"/>
      <c r="D4" s="30"/>
      <c r="E4" s="30"/>
      <c r="F4" s="30" t="s">
        <v>2</v>
      </c>
      <c r="G4" s="30"/>
      <c r="H4" s="30"/>
      <c r="I4" s="30"/>
    </row>
    <row r="5" spans="1:9" s="5" customFormat="1" ht="33" customHeight="1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4</v>
      </c>
      <c r="H5" s="4" t="s">
        <v>8</v>
      </c>
      <c r="I5" s="4" t="s">
        <v>6</v>
      </c>
    </row>
    <row r="6" spans="1:9" s="5" customFormat="1" ht="24.75" customHeight="1">
      <c r="A6" s="4" t="s">
        <v>112</v>
      </c>
      <c r="B6" s="4">
        <v>692</v>
      </c>
      <c r="C6" s="4">
        <v>625</v>
      </c>
      <c r="D6" s="4">
        <v>67</v>
      </c>
      <c r="E6" s="4">
        <v>62</v>
      </c>
      <c r="F6" s="4">
        <v>5255</v>
      </c>
      <c r="G6" s="4">
        <v>5105</v>
      </c>
      <c r="H6" s="4">
        <v>150</v>
      </c>
      <c r="I6" s="4">
        <v>98</v>
      </c>
    </row>
    <row r="7" spans="1:9" s="5" customFormat="1" ht="24.75" customHeight="1">
      <c r="A7" s="4"/>
      <c r="B7" s="4"/>
      <c r="C7" s="4"/>
      <c r="D7" s="4"/>
      <c r="E7" s="4"/>
      <c r="F7" s="4"/>
      <c r="G7" s="4"/>
      <c r="H7" s="4"/>
      <c r="I7" s="4"/>
    </row>
    <row r="8" spans="1:9" s="5" customFormat="1" ht="24.75" customHeight="1">
      <c r="A8" s="4"/>
      <c r="B8" s="4"/>
      <c r="C8" s="4"/>
      <c r="D8" s="4"/>
      <c r="E8" s="4"/>
      <c r="F8" s="4"/>
      <c r="G8" s="4"/>
      <c r="H8" s="4"/>
      <c r="I8" s="4"/>
    </row>
    <row r="9" spans="1:9" s="5" customFormat="1" ht="24.75" customHeight="1">
      <c r="A9" s="4"/>
      <c r="B9" s="4"/>
      <c r="C9" s="4"/>
      <c r="D9" s="4"/>
      <c r="E9" s="4"/>
      <c r="F9" s="4"/>
      <c r="G9" s="4"/>
      <c r="H9" s="4"/>
      <c r="I9" s="4"/>
    </row>
    <row r="10" spans="1:9" s="5" customFormat="1" ht="24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s="5" customFormat="1" ht="24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24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4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29.25" customHeight="1">
      <c r="A15" s="27" t="s">
        <v>9</v>
      </c>
      <c r="B15" s="28"/>
      <c r="C15" s="28"/>
      <c r="D15" s="28"/>
      <c r="E15" s="28"/>
      <c r="F15" s="28"/>
      <c r="G15" s="28"/>
      <c r="H15" s="28"/>
      <c r="I15" s="28"/>
    </row>
    <row r="16" spans="1:9" ht="45.7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ht="15">
      <c r="A18" s="2"/>
    </row>
  </sheetData>
  <mergeCells count="6">
    <mergeCell ref="A1:I1"/>
    <mergeCell ref="A3:I3"/>
    <mergeCell ref="A15:I17"/>
    <mergeCell ref="A4:A5"/>
    <mergeCell ref="B4:E4"/>
    <mergeCell ref="F4:I4"/>
  </mergeCells>
  <printOptions/>
  <pageMargins left="0.551181102362204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46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3" sqref="L13"/>
    </sheetView>
  </sheetViews>
  <sheetFormatPr defaultColWidth="9.00390625" defaultRowHeight="14.25" outlineLevelRow="2"/>
  <cols>
    <col min="1" max="1" width="24.75390625" style="6" customWidth="1"/>
    <col min="2" max="2" width="12.00390625" style="6" customWidth="1"/>
    <col min="3" max="3" width="5.125" style="6" customWidth="1"/>
    <col min="4" max="9" width="5.75390625" style="6" customWidth="1"/>
    <col min="10" max="16384" width="8.75390625" style="6" customWidth="1"/>
  </cols>
  <sheetData>
    <row r="1" spans="1:9" ht="28.5" customHeight="1">
      <c r="A1" s="31" t="s">
        <v>129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39" customHeight="1">
      <c r="A2" s="9" t="s">
        <v>11</v>
      </c>
      <c r="B2" s="8" t="s">
        <v>123</v>
      </c>
      <c r="C2" s="8" t="s">
        <v>124</v>
      </c>
      <c r="D2" s="8" t="s">
        <v>12</v>
      </c>
      <c r="E2" s="8" t="s">
        <v>13</v>
      </c>
      <c r="F2" s="8" t="s">
        <v>17</v>
      </c>
      <c r="G2" s="8" t="s">
        <v>18</v>
      </c>
      <c r="H2" s="8" t="s">
        <v>20</v>
      </c>
      <c r="I2" s="8" t="s">
        <v>21</v>
      </c>
    </row>
    <row r="3" spans="1:9" s="7" customFormat="1" ht="19.5" customHeight="1" outlineLevel="2">
      <c r="A3" s="10" t="s">
        <v>35</v>
      </c>
      <c r="B3" s="11" t="s">
        <v>126</v>
      </c>
      <c r="C3" s="11">
        <v>1</v>
      </c>
      <c r="D3" s="10">
        <v>1</v>
      </c>
      <c r="E3" s="10"/>
      <c r="F3" s="10"/>
      <c r="G3" s="10"/>
      <c r="H3" s="10"/>
      <c r="I3" s="10"/>
    </row>
    <row r="4" spans="1:9" s="7" customFormat="1" ht="19.5" customHeight="1" outlineLevel="2">
      <c r="A4" s="12" t="s">
        <v>99</v>
      </c>
      <c r="B4" s="11" t="s">
        <v>127</v>
      </c>
      <c r="C4" s="11">
        <v>1</v>
      </c>
      <c r="D4" s="10">
        <v>1</v>
      </c>
      <c r="E4" s="10"/>
      <c r="F4" s="10"/>
      <c r="G4" s="10"/>
      <c r="H4" s="10"/>
      <c r="I4" s="10"/>
    </row>
    <row r="5" spans="1:9" s="7" customFormat="1" ht="19.5" customHeight="1" outlineLevel="2">
      <c r="A5" s="12" t="s">
        <v>102</v>
      </c>
      <c r="B5" s="11" t="s">
        <v>127</v>
      </c>
      <c r="C5" s="11">
        <v>1</v>
      </c>
      <c r="D5" s="10">
        <v>1</v>
      </c>
      <c r="E5" s="10"/>
      <c r="F5" s="10"/>
      <c r="G5" s="10"/>
      <c r="H5" s="10"/>
      <c r="I5" s="10"/>
    </row>
    <row r="6" spans="1:9" s="7" customFormat="1" ht="19.5" customHeight="1" outlineLevel="2">
      <c r="A6" s="12" t="s">
        <v>103</v>
      </c>
      <c r="B6" s="11" t="s">
        <v>127</v>
      </c>
      <c r="C6" s="11">
        <v>1</v>
      </c>
      <c r="D6" s="10">
        <v>1</v>
      </c>
      <c r="E6" s="10"/>
      <c r="F6" s="10"/>
      <c r="G6" s="10"/>
      <c r="H6" s="10"/>
      <c r="I6" s="10"/>
    </row>
    <row r="7" spans="1:9" s="7" customFormat="1" ht="19.5" customHeight="1" outlineLevel="1">
      <c r="A7" s="12"/>
      <c r="B7" s="23" t="s">
        <v>117</v>
      </c>
      <c r="C7" s="11">
        <f aca="true" t="shared" si="0" ref="C7:I7">SUBTOTAL(9,C3:C6)</f>
        <v>4</v>
      </c>
      <c r="D7" s="10">
        <f t="shared" si="0"/>
        <v>4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7" customFormat="1" ht="19.5" customHeight="1" outlineLevel="2">
      <c r="A8" s="10" t="s">
        <v>24</v>
      </c>
      <c r="B8" s="11" t="s">
        <v>125</v>
      </c>
      <c r="C8" s="11">
        <v>2</v>
      </c>
      <c r="D8" s="10">
        <v>1</v>
      </c>
      <c r="E8" s="10">
        <v>1</v>
      </c>
      <c r="F8" s="10"/>
      <c r="G8" s="10"/>
      <c r="H8" s="10"/>
      <c r="I8" s="10"/>
    </row>
    <row r="9" spans="1:9" s="7" customFormat="1" ht="19.5" customHeight="1" outlineLevel="2">
      <c r="A9" s="10" t="s">
        <v>27</v>
      </c>
      <c r="B9" s="11" t="s">
        <v>125</v>
      </c>
      <c r="C9" s="11">
        <v>1</v>
      </c>
      <c r="D9" s="10"/>
      <c r="E9" s="10"/>
      <c r="F9" s="10"/>
      <c r="G9" s="10"/>
      <c r="H9" s="10"/>
      <c r="I9" s="10">
        <v>1</v>
      </c>
    </row>
    <row r="10" spans="1:9" s="7" customFormat="1" ht="19.5" customHeight="1" outlineLevel="2">
      <c r="A10" s="10" t="s">
        <v>28</v>
      </c>
      <c r="B10" s="11" t="s">
        <v>125</v>
      </c>
      <c r="C10" s="11">
        <v>1</v>
      </c>
      <c r="D10" s="10">
        <v>1</v>
      </c>
      <c r="E10" s="10"/>
      <c r="F10" s="10"/>
      <c r="G10" s="10"/>
      <c r="H10" s="10"/>
      <c r="I10" s="10"/>
    </row>
    <row r="11" spans="1:9" s="7" customFormat="1" ht="19.5" customHeight="1" outlineLevel="2">
      <c r="A11" s="10" t="s">
        <v>29</v>
      </c>
      <c r="B11" s="11" t="s">
        <v>125</v>
      </c>
      <c r="C11" s="11">
        <v>1</v>
      </c>
      <c r="D11" s="10">
        <v>1</v>
      </c>
      <c r="E11" s="10"/>
      <c r="F11" s="10"/>
      <c r="G11" s="10"/>
      <c r="H11" s="10"/>
      <c r="I11" s="10"/>
    </row>
    <row r="12" spans="1:9" s="7" customFormat="1" ht="19.5" customHeight="1" outlineLevel="2">
      <c r="A12" s="10" t="s">
        <v>30</v>
      </c>
      <c r="B12" s="11" t="s">
        <v>125</v>
      </c>
      <c r="C12" s="11">
        <v>1</v>
      </c>
      <c r="D12" s="10">
        <v>1</v>
      </c>
      <c r="E12" s="10"/>
      <c r="F12" s="10"/>
      <c r="G12" s="10"/>
      <c r="H12" s="10"/>
      <c r="I12" s="10"/>
    </row>
    <row r="13" spans="1:9" s="7" customFormat="1" ht="19.5" customHeight="1" outlineLevel="2">
      <c r="A13" s="10" t="s">
        <v>31</v>
      </c>
      <c r="B13" s="11" t="s">
        <v>125</v>
      </c>
      <c r="C13" s="11">
        <v>1</v>
      </c>
      <c r="D13" s="10">
        <v>1</v>
      </c>
      <c r="E13" s="10"/>
      <c r="F13" s="10"/>
      <c r="G13" s="10"/>
      <c r="H13" s="10"/>
      <c r="I13" s="10"/>
    </row>
    <row r="14" spans="1:9" s="7" customFormat="1" ht="19.5" customHeight="1" outlineLevel="2">
      <c r="A14" s="10" t="s">
        <v>34</v>
      </c>
      <c r="B14" s="11" t="s">
        <v>125</v>
      </c>
      <c r="C14" s="11">
        <v>1</v>
      </c>
      <c r="D14" s="10">
        <v>1</v>
      </c>
      <c r="E14" s="10"/>
      <c r="F14" s="10"/>
      <c r="G14" s="10"/>
      <c r="H14" s="10"/>
      <c r="I14" s="10"/>
    </row>
    <row r="15" spans="1:9" s="7" customFormat="1" ht="19.5" customHeight="1" outlineLevel="2">
      <c r="A15" s="10" t="s">
        <v>36</v>
      </c>
      <c r="B15" s="11" t="s">
        <v>125</v>
      </c>
      <c r="C15" s="11">
        <v>1</v>
      </c>
      <c r="D15" s="10">
        <v>1</v>
      </c>
      <c r="E15" s="10"/>
      <c r="F15" s="10"/>
      <c r="G15" s="10"/>
      <c r="H15" s="10"/>
      <c r="I15" s="10"/>
    </row>
    <row r="16" spans="1:9" s="7" customFormat="1" ht="19.5" customHeight="1" outlineLevel="2">
      <c r="A16" s="12" t="s">
        <v>100</v>
      </c>
      <c r="B16" s="11" t="s">
        <v>125</v>
      </c>
      <c r="C16" s="11">
        <v>1</v>
      </c>
      <c r="D16" s="10">
        <v>1</v>
      </c>
      <c r="E16" s="10"/>
      <c r="F16" s="10"/>
      <c r="G16" s="10"/>
      <c r="H16" s="10"/>
      <c r="I16" s="10"/>
    </row>
    <row r="17" spans="1:9" s="7" customFormat="1" ht="19.5" customHeight="1" outlineLevel="2">
      <c r="A17" s="12" t="s">
        <v>101</v>
      </c>
      <c r="B17" s="11" t="s">
        <v>125</v>
      </c>
      <c r="C17" s="11">
        <v>1</v>
      </c>
      <c r="D17" s="10"/>
      <c r="E17" s="10"/>
      <c r="F17" s="10"/>
      <c r="G17" s="10">
        <v>1</v>
      </c>
      <c r="H17" s="10"/>
      <c r="I17" s="10"/>
    </row>
    <row r="18" spans="1:9" s="7" customFormat="1" ht="19.5" customHeight="1" outlineLevel="2">
      <c r="A18" s="10" t="s">
        <v>42</v>
      </c>
      <c r="B18" s="11" t="s">
        <v>125</v>
      </c>
      <c r="C18" s="11">
        <v>3</v>
      </c>
      <c r="D18" s="10">
        <v>2</v>
      </c>
      <c r="E18" s="10">
        <v>1</v>
      </c>
      <c r="F18" s="10"/>
      <c r="G18" s="10"/>
      <c r="H18" s="10"/>
      <c r="I18" s="10"/>
    </row>
    <row r="19" spans="1:9" s="7" customFormat="1" ht="19.5" customHeight="1" outlineLevel="2">
      <c r="A19" s="10" t="s">
        <v>43</v>
      </c>
      <c r="B19" s="11" t="s">
        <v>125</v>
      </c>
      <c r="C19" s="11">
        <v>1</v>
      </c>
      <c r="D19" s="10"/>
      <c r="E19" s="10"/>
      <c r="F19" s="10"/>
      <c r="G19" s="10">
        <v>1</v>
      </c>
      <c r="H19" s="10"/>
      <c r="I19" s="10"/>
    </row>
    <row r="20" spans="1:9" s="7" customFormat="1" ht="19.5" customHeight="1" outlineLevel="2">
      <c r="A20" s="10" t="s">
        <v>56</v>
      </c>
      <c r="B20" s="11" t="s">
        <v>125</v>
      </c>
      <c r="C20" s="11">
        <v>1</v>
      </c>
      <c r="D20" s="10">
        <v>1</v>
      </c>
      <c r="E20" s="10"/>
      <c r="F20" s="10"/>
      <c r="G20" s="10"/>
      <c r="H20" s="10"/>
      <c r="I20" s="10"/>
    </row>
    <row r="21" spans="1:9" s="7" customFormat="1" ht="19.5" customHeight="1" outlineLevel="2">
      <c r="A21" s="13" t="s">
        <v>104</v>
      </c>
      <c r="B21" s="11" t="s">
        <v>125</v>
      </c>
      <c r="C21" s="11">
        <v>3</v>
      </c>
      <c r="D21" s="10"/>
      <c r="E21" s="10">
        <v>3</v>
      </c>
      <c r="F21" s="10"/>
      <c r="G21" s="10"/>
      <c r="H21" s="10"/>
      <c r="I21" s="10"/>
    </row>
    <row r="22" spans="1:9" s="7" customFormat="1" ht="19.5" customHeight="1" outlineLevel="2">
      <c r="A22" s="13" t="s">
        <v>105</v>
      </c>
      <c r="B22" s="11" t="s">
        <v>125</v>
      </c>
      <c r="C22" s="11">
        <v>1</v>
      </c>
      <c r="D22" s="10"/>
      <c r="E22" s="10"/>
      <c r="F22" s="10"/>
      <c r="G22" s="10">
        <v>1</v>
      </c>
      <c r="H22" s="10"/>
      <c r="I22" s="10"/>
    </row>
    <row r="23" spans="1:9" s="7" customFormat="1" ht="19.5" customHeight="1" outlineLevel="2">
      <c r="A23" s="13" t="s">
        <v>106</v>
      </c>
      <c r="B23" s="11" t="s">
        <v>125</v>
      </c>
      <c r="C23" s="11">
        <v>1</v>
      </c>
      <c r="D23" s="10"/>
      <c r="E23" s="10"/>
      <c r="F23" s="10"/>
      <c r="G23" s="10">
        <v>1</v>
      </c>
      <c r="H23" s="10"/>
      <c r="I23" s="10"/>
    </row>
    <row r="24" spans="1:9" s="7" customFormat="1" ht="19.5" customHeight="1" outlineLevel="2">
      <c r="A24" s="13" t="s">
        <v>107</v>
      </c>
      <c r="B24" s="11" t="s">
        <v>125</v>
      </c>
      <c r="C24" s="11">
        <v>1</v>
      </c>
      <c r="D24" s="10"/>
      <c r="E24" s="10">
        <v>1</v>
      </c>
      <c r="F24" s="10"/>
      <c r="G24" s="10"/>
      <c r="H24" s="10"/>
      <c r="I24" s="10"/>
    </row>
    <row r="25" spans="1:9" s="7" customFormat="1" ht="19.5" customHeight="1" outlineLevel="2">
      <c r="A25" s="10" t="s">
        <v>58</v>
      </c>
      <c r="B25" s="11" t="s">
        <v>125</v>
      </c>
      <c r="C25" s="11">
        <v>1</v>
      </c>
      <c r="D25" s="10"/>
      <c r="E25" s="10">
        <v>1</v>
      </c>
      <c r="F25" s="10"/>
      <c r="G25" s="10"/>
      <c r="H25" s="10"/>
      <c r="I25" s="10"/>
    </row>
    <row r="26" spans="1:9" s="7" customFormat="1" ht="19.5" customHeight="1" outlineLevel="2">
      <c r="A26" s="10" t="s">
        <v>61</v>
      </c>
      <c r="B26" s="11" t="s">
        <v>125</v>
      </c>
      <c r="C26" s="11">
        <v>1</v>
      </c>
      <c r="D26" s="10"/>
      <c r="E26" s="10">
        <v>1</v>
      </c>
      <c r="F26" s="10"/>
      <c r="G26" s="10"/>
      <c r="H26" s="10"/>
      <c r="I26" s="10"/>
    </row>
    <row r="27" spans="1:9" s="7" customFormat="1" ht="19.5" customHeight="1" outlineLevel="2">
      <c r="A27" s="10" t="s">
        <v>63</v>
      </c>
      <c r="B27" s="11" t="s">
        <v>125</v>
      </c>
      <c r="C27" s="11">
        <v>5</v>
      </c>
      <c r="D27" s="10">
        <v>2</v>
      </c>
      <c r="E27" s="10">
        <v>2</v>
      </c>
      <c r="F27" s="10"/>
      <c r="G27" s="10">
        <v>1</v>
      </c>
      <c r="H27" s="10"/>
      <c r="I27" s="10"/>
    </row>
    <row r="28" spans="1:9" s="15" customFormat="1" ht="19.5" customHeight="1" outlineLevel="2">
      <c r="A28" s="10" t="s">
        <v>65</v>
      </c>
      <c r="B28" s="11" t="s">
        <v>125</v>
      </c>
      <c r="C28" s="11">
        <v>5</v>
      </c>
      <c r="D28" s="10">
        <v>2</v>
      </c>
      <c r="E28" s="10">
        <v>2</v>
      </c>
      <c r="F28" s="10"/>
      <c r="G28" s="10">
        <v>1</v>
      </c>
      <c r="H28" s="10"/>
      <c r="I28" s="10"/>
    </row>
    <row r="29" spans="1:9" s="15" customFormat="1" ht="19.5" customHeight="1" outlineLevel="2">
      <c r="A29" s="10" t="s">
        <v>67</v>
      </c>
      <c r="B29" s="11" t="s">
        <v>125</v>
      </c>
      <c r="C29" s="11">
        <v>3</v>
      </c>
      <c r="D29" s="10">
        <v>2</v>
      </c>
      <c r="E29" s="10">
        <v>1</v>
      </c>
      <c r="F29" s="10"/>
      <c r="G29" s="10"/>
      <c r="H29" s="10"/>
      <c r="I29" s="10"/>
    </row>
    <row r="30" spans="1:9" s="15" customFormat="1" ht="19.5" customHeight="1" outlineLevel="2">
      <c r="A30" s="10" t="s">
        <v>69</v>
      </c>
      <c r="B30" s="11" t="s">
        <v>125</v>
      </c>
      <c r="C30" s="11">
        <v>2</v>
      </c>
      <c r="D30" s="10">
        <v>1</v>
      </c>
      <c r="E30" s="10">
        <v>1</v>
      </c>
      <c r="F30" s="10"/>
      <c r="G30" s="10"/>
      <c r="H30" s="10"/>
      <c r="I30" s="10"/>
    </row>
    <row r="31" spans="1:9" s="15" customFormat="1" ht="19.5" customHeight="1" outlineLevel="2">
      <c r="A31" s="10" t="s">
        <v>74</v>
      </c>
      <c r="B31" s="11" t="s">
        <v>125</v>
      </c>
      <c r="C31" s="11">
        <v>2</v>
      </c>
      <c r="D31" s="10"/>
      <c r="E31" s="10">
        <v>1</v>
      </c>
      <c r="F31" s="10"/>
      <c r="G31" s="10">
        <v>1</v>
      </c>
      <c r="H31" s="10"/>
      <c r="I31" s="10"/>
    </row>
    <row r="32" spans="1:9" s="15" customFormat="1" ht="19.5" customHeight="1" outlineLevel="2">
      <c r="A32" s="10" t="s">
        <v>75</v>
      </c>
      <c r="B32" s="11" t="s">
        <v>125</v>
      </c>
      <c r="C32" s="11">
        <v>1</v>
      </c>
      <c r="D32" s="10">
        <v>1</v>
      </c>
      <c r="E32" s="10"/>
      <c r="F32" s="10"/>
      <c r="G32" s="10"/>
      <c r="H32" s="10"/>
      <c r="I32" s="10"/>
    </row>
    <row r="33" spans="1:9" s="15" customFormat="1" ht="19.5" customHeight="1" outlineLevel="2">
      <c r="A33" s="10" t="s">
        <v>76</v>
      </c>
      <c r="B33" s="11" t="s">
        <v>125</v>
      </c>
      <c r="C33" s="11">
        <v>1</v>
      </c>
      <c r="D33" s="10"/>
      <c r="E33" s="10">
        <v>1</v>
      </c>
      <c r="F33" s="10"/>
      <c r="G33" s="10"/>
      <c r="H33" s="10"/>
      <c r="I33" s="10"/>
    </row>
    <row r="34" spans="1:9" s="15" customFormat="1" ht="19.5" customHeight="1" outlineLevel="2">
      <c r="A34" s="10" t="s">
        <v>85</v>
      </c>
      <c r="B34" s="11" t="s">
        <v>125</v>
      </c>
      <c r="C34" s="11">
        <v>2</v>
      </c>
      <c r="D34" s="10">
        <v>2</v>
      </c>
      <c r="E34" s="10"/>
      <c r="F34" s="10"/>
      <c r="G34" s="10"/>
      <c r="H34" s="10"/>
      <c r="I34" s="10"/>
    </row>
    <row r="35" spans="1:9" s="15" customFormat="1" ht="19.5" customHeight="1" outlineLevel="2">
      <c r="A35" s="10" t="s">
        <v>86</v>
      </c>
      <c r="B35" s="11" t="s">
        <v>125</v>
      </c>
      <c r="C35" s="11">
        <v>1</v>
      </c>
      <c r="D35" s="10">
        <v>1</v>
      </c>
      <c r="E35" s="10"/>
      <c r="F35" s="10"/>
      <c r="G35" s="10"/>
      <c r="H35" s="10"/>
      <c r="I35" s="10"/>
    </row>
    <row r="36" spans="1:9" s="15" customFormat="1" ht="19.5" customHeight="1" outlineLevel="1">
      <c r="A36" s="10"/>
      <c r="B36" s="24" t="s">
        <v>119</v>
      </c>
      <c r="C36" s="11">
        <f aca="true" t="shared" si="1" ref="C36:I36">SUBTOTAL(9,C8:C35)</f>
        <v>46</v>
      </c>
      <c r="D36" s="10">
        <f t="shared" si="1"/>
        <v>22</v>
      </c>
      <c r="E36" s="10">
        <f t="shared" si="1"/>
        <v>16</v>
      </c>
      <c r="F36" s="10">
        <f t="shared" si="1"/>
        <v>0</v>
      </c>
      <c r="G36" s="10">
        <f t="shared" si="1"/>
        <v>7</v>
      </c>
      <c r="H36" s="10">
        <f t="shared" si="1"/>
        <v>0</v>
      </c>
      <c r="I36" s="10">
        <f t="shared" si="1"/>
        <v>1</v>
      </c>
    </row>
    <row r="37" spans="1:9" s="7" customFormat="1" ht="19.5" customHeight="1" outlineLevel="2">
      <c r="A37" s="10" t="s">
        <v>87</v>
      </c>
      <c r="B37" s="10" t="s">
        <v>128</v>
      </c>
      <c r="C37" s="10">
        <v>2</v>
      </c>
      <c r="D37" s="10">
        <v>1</v>
      </c>
      <c r="E37" s="10">
        <v>1</v>
      </c>
      <c r="F37" s="10"/>
      <c r="G37" s="10"/>
      <c r="H37" s="10"/>
      <c r="I37" s="10"/>
    </row>
    <row r="38" spans="1:9" s="7" customFormat="1" ht="19.5" customHeight="1" outlineLevel="2">
      <c r="A38" s="10" t="s">
        <v>88</v>
      </c>
      <c r="B38" s="10" t="s">
        <v>128</v>
      </c>
      <c r="C38" s="10">
        <v>2</v>
      </c>
      <c r="D38" s="10">
        <v>1</v>
      </c>
      <c r="E38" s="10">
        <v>1</v>
      </c>
      <c r="F38" s="10"/>
      <c r="G38" s="10"/>
      <c r="H38" s="10"/>
      <c r="I38" s="10"/>
    </row>
    <row r="39" spans="1:9" s="7" customFormat="1" ht="19.5" customHeight="1" outlineLevel="2">
      <c r="A39" s="10" t="s">
        <v>89</v>
      </c>
      <c r="B39" s="10" t="s">
        <v>128</v>
      </c>
      <c r="C39" s="10">
        <v>1</v>
      </c>
      <c r="D39" s="10"/>
      <c r="E39" s="10"/>
      <c r="F39" s="10"/>
      <c r="G39" s="10"/>
      <c r="H39" s="10">
        <v>1</v>
      </c>
      <c r="I39" s="10"/>
    </row>
    <row r="40" spans="1:9" s="7" customFormat="1" ht="19.5" customHeight="1" outlineLevel="2">
      <c r="A40" s="10" t="s">
        <v>108</v>
      </c>
      <c r="B40" s="10" t="s">
        <v>128</v>
      </c>
      <c r="C40" s="10">
        <v>1</v>
      </c>
      <c r="D40" s="10"/>
      <c r="E40" s="10"/>
      <c r="F40" s="10">
        <v>1</v>
      </c>
      <c r="G40" s="10"/>
      <c r="H40" s="10"/>
      <c r="I40" s="10"/>
    </row>
    <row r="41" spans="1:9" s="7" customFormat="1" ht="19.5" customHeight="1" outlineLevel="2">
      <c r="A41" s="10" t="s">
        <v>90</v>
      </c>
      <c r="B41" s="10" t="s">
        <v>128</v>
      </c>
      <c r="C41" s="10">
        <v>2</v>
      </c>
      <c r="D41" s="10">
        <v>1</v>
      </c>
      <c r="E41" s="10">
        <v>1</v>
      </c>
      <c r="F41" s="10"/>
      <c r="G41" s="10"/>
      <c r="H41" s="10"/>
      <c r="I41" s="10"/>
    </row>
    <row r="42" spans="1:9" s="7" customFormat="1" ht="19.5" customHeight="1" outlineLevel="2">
      <c r="A42" s="10" t="s">
        <v>91</v>
      </c>
      <c r="B42" s="10" t="s">
        <v>128</v>
      </c>
      <c r="C42" s="10">
        <v>1</v>
      </c>
      <c r="D42" s="10"/>
      <c r="E42" s="10">
        <v>1</v>
      </c>
      <c r="F42" s="10"/>
      <c r="G42" s="10"/>
      <c r="H42" s="10"/>
      <c r="I42" s="10"/>
    </row>
    <row r="43" spans="1:9" s="7" customFormat="1" ht="19.5" customHeight="1" outlineLevel="2">
      <c r="A43" s="10" t="s">
        <v>92</v>
      </c>
      <c r="B43" s="10" t="s">
        <v>128</v>
      </c>
      <c r="C43" s="10">
        <v>1</v>
      </c>
      <c r="D43" s="10"/>
      <c r="E43" s="10">
        <v>1</v>
      </c>
      <c r="F43" s="10"/>
      <c r="G43" s="10"/>
      <c r="H43" s="10"/>
      <c r="I43" s="10"/>
    </row>
    <row r="44" spans="1:9" s="7" customFormat="1" ht="19.5" customHeight="1" outlineLevel="2">
      <c r="A44" s="10" t="s">
        <v>94</v>
      </c>
      <c r="B44" s="10" t="s">
        <v>128</v>
      </c>
      <c r="C44" s="10">
        <v>2</v>
      </c>
      <c r="D44" s="10"/>
      <c r="E44" s="10"/>
      <c r="F44" s="10">
        <v>1</v>
      </c>
      <c r="G44" s="10">
        <v>1</v>
      </c>
      <c r="H44" s="10"/>
      <c r="I44" s="10"/>
    </row>
    <row r="45" spans="1:9" s="7" customFormat="1" ht="19.5" customHeight="1" outlineLevel="1">
      <c r="A45" s="10"/>
      <c r="B45" s="14" t="s">
        <v>121</v>
      </c>
      <c r="C45" s="10">
        <f aca="true" t="shared" si="2" ref="C45:I45">SUBTOTAL(9,C37:C44)</f>
        <v>12</v>
      </c>
      <c r="D45" s="10">
        <f t="shared" si="2"/>
        <v>3</v>
      </c>
      <c r="E45" s="10">
        <f t="shared" si="2"/>
        <v>5</v>
      </c>
      <c r="F45" s="10">
        <f t="shared" si="2"/>
        <v>2</v>
      </c>
      <c r="G45" s="10">
        <f t="shared" si="2"/>
        <v>1</v>
      </c>
      <c r="H45" s="10">
        <f t="shared" si="2"/>
        <v>1</v>
      </c>
      <c r="I45" s="10">
        <f t="shared" si="2"/>
        <v>0</v>
      </c>
    </row>
    <row r="46" spans="1:9" s="7" customFormat="1" ht="19.5" customHeight="1">
      <c r="A46" s="10"/>
      <c r="B46" s="14" t="s">
        <v>23</v>
      </c>
      <c r="C46" s="10">
        <f aca="true" t="shared" si="3" ref="C46:I46">SUBTOTAL(9,C3:C44)</f>
        <v>62</v>
      </c>
      <c r="D46" s="10">
        <f t="shared" si="3"/>
        <v>29</v>
      </c>
      <c r="E46" s="10">
        <f t="shared" si="3"/>
        <v>21</v>
      </c>
      <c r="F46" s="10">
        <f t="shared" si="3"/>
        <v>2</v>
      </c>
      <c r="G46" s="10">
        <f t="shared" si="3"/>
        <v>8</v>
      </c>
      <c r="H46" s="10">
        <f t="shared" si="3"/>
        <v>1</v>
      </c>
      <c r="I46" s="10">
        <f t="shared" si="3"/>
        <v>1</v>
      </c>
    </row>
  </sheetData>
  <autoFilter ref="A2:I35"/>
  <mergeCells count="1">
    <mergeCell ref="A1:I1"/>
  </mergeCells>
  <printOptions/>
  <pageMargins left="0.65" right="0.42" top="1" bottom="1" header="0.5" footer="0.5"/>
  <pageSetup orientation="portrait" paperSize="9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75"/>
  <sheetViews>
    <sheetView showZero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6" sqref="O26"/>
    </sheetView>
  </sheetViews>
  <sheetFormatPr defaultColWidth="9.00390625" defaultRowHeight="14.25" outlineLevelRow="2"/>
  <cols>
    <col min="1" max="1" width="27.375" style="18" customWidth="1"/>
    <col min="2" max="2" width="10.25390625" style="18" customWidth="1"/>
    <col min="3" max="3" width="5.375" style="18" customWidth="1"/>
    <col min="4" max="4" width="8.00390625" style="18" customWidth="1"/>
    <col min="5" max="13" width="5.25390625" style="18" customWidth="1"/>
    <col min="14" max="16384" width="8.75390625" style="18" customWidth="1"/>
  </cols>
  <sheetData>
    <row r="1" spans="1:13" ht="36" customHeight="1">
      <c r="A1" s="32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>
      <c r="A2" s="20" t="s">
        <v>11</v>
      </c>
      <c r="B2" s="19" t="s">
        <v>114</v>
      </c>
      <c r="C2" s="19" t="s">
        <v>115</v>
      </c>
      <c r="D2" s="19" t="s">
        <v>109</v>
      </c>
      <c r="E2" s="19" t="s">
        <v>12</v>
      </c>
      <c r="F2" s="19" t="s">
        <v>13</v>
      </c>
      <c r="G2" s="19" t="s">
        <v>14</v>
      </c>
      <c r="H2" s="19" t="s">
        <v>15</v>
      </c>
      <c r="I2" s="19" t="s">
        <v>16</v>
      </c>
      <c r="J2" s="19" t="s">
        <v>18</v>
      </c>
      <c r="K2" s="19" t="s">
        <v>19</v>
      </c>
      <c r="L2" s="19" t="s">
        <v>21</v>
      </c>
      <c r="M2" s="19" t="s">
        <v>22</v>
      </c>
    </row>
    <row r="3" spans="1:13" ht="19.5" customHeight="1" outlineLevel="2">
      <c r="A3" s="16" t="s">
        <v>26</v>
      </c>
      <c r="B3" s="16" t="s">
        <v>116</v>
      </c>
      <c r="C3" s="16">
        <v>1</v>
      </c>
      <c r="D3" s="16"/>
      <c r="E3" s="16">
        <v>1</v>
      </c>
      <c r="F3" s="16"/>
      <c r="G3" s="16"/>
      <c r="H3" s="16"/>
      <c r="I3" s="16"/>
      <c r="J3" s="16"/>
      <c r="K3" s="16"/>
      <c r="L3" s="16"/>
      <c r="M3" s="16"/>
    </row>
    <row r="4" spans="1:13" ht="19.5" customHeight="1" outlineLevel="2">
      <c r="A4" s="16" t="s">
        <v>35</v>
      </c>
      <c r="B4" s="16" t="s">
        <v>116</v>
      </c>
      <c r="C4" s="16">
        <v>1</v>
      </c>
      <c r="D4" s="16"/>
      <c r="E4" s="16"/>
      <c r="F4" s="16">
        <v>1</v>
      </c>
      <c r="G4" s="16"/>
      <c r="H4" s="16"/>
      <c r="I4" s="16"/>
      <c r="J4" s="16"/>
      <c r="K4" s="16"/>
      <c r="L4" s="16"/>
      <c r="M4" s="16"/>
    </row>
    <row r="5" spans="1:13" ht="19.5" customHeight="1" outlineLevel="2">
      <c r="A5" s="16" t="s">
        <v>99</v>
      </c>
      <c r="B5" s="16" t="s">
        <v>116</v>
      </c>
      <c r="C5" s="16">
        <v>3</v>
      </c>
      <c r="D5" s="16"/>
      <c r="E5" s="16">
        <v>1</v>
      </c>
      <c r="F5" s="16">
        <v>1</v>
      </c>
      <c r="G5" s="16"/>
      <c r="H5" s="16"/>
      <c r="I5" s="16"/>
      <c r="J5" s="16">
        <v>1</v>
      </c>
      <c r="K5" s="16"/>
      <c r="L5" s="16"/>
      <c r="M5" s="16"/>
    </row>
    <row r="6" spans="1:13" ht="19.5" customHeight="1" outlineLevel="2">
      <c r="A6" s="16" t="s">
        <v>41</v>
      </c>
      <c r="B6" s="16" t="s">
        <v>116</v>
      </c>
      <c r="C6" s="16">
        <v>1</v>
      </c>
      <c r="D6" s="16"/>
      <c r="E6" s="16"/>
      <c r="F6" s="16">
        <v>1</v>
      </c>
      <c r="G6" s="16"/>
      <c r="H6" s="16"/>
      <c r="I6" s="16"/>
      <c r="J6" s="16"/>
      <c r="K6" s="16"/>
      <c r="L6" s="16"/>
      <c r="M6" s="16"/>
    </row>
    <row r="7" spans="1:13" ht="19.5" customHeight="1" outlineLevel="2">
      <c r="A7" s="16" t="s">
        <v>45</v>
      </c>
      <c r="B7" s="16" t="s">
        <v>116</v>
      </c>
      <c r="C7" s="16">
        <v>1</v>
      </c>
      <c r="D7" s="16"/>
      <c r="E7" s="16">
        <v>1</v>
      </c>
      <c r="F7" s="16"/>
      <c r="G7" s="16"/>
      <c r="H7" s="16"/>
      <c r="I7" s="16"/>
      <c r="J7" s="16"/>
      <c r="K7" s="16"/>
      <c r="L7" s="16"/>
      <c r="M7" s="16"/>
    </row>
    <row r="8" spans="1:13" ht="19.5" customHeight="1" outlineLevel="2">
      <c r="A8" s="16" t="s">
        <v>46</v>
      </c>
      <c r="B8" s="16" t="s">
        <v>116</v>
      </c>
      <c r="C8" s="16">
        <v>1</v>
      </c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</row>
    <row r="9" spans="1:13" ht="19.5" customHeight="1" outlineLevel="2">
      <c r="A9" s="16" t="s">
        <v>54</v>
      </c>
      <c r="B9" s="16" t="s">
        <v>116</v>
      </c>
      <c r="C9" s="16">
        <v>1</v>
      </c>
      <c r="D9" s="16"/>
      <c r="E9" s="16"/>
      <c r="F9" s="16"/>
      <c r="G9" s="16"/>
      <c r="H9" s="16"/>
      <c r="I9" s="16"/>
      <c r="J9" s="16">
        <v>1</v>
      </c>
      <c r="K9" s="16"/>
      <c r="L9" s="16"/>
      <c r="M9" s="16"/>
    </row>
    <row r="10" spans="1:13" ht="19.5" customHeight="1" outlineLevel="2">
      <c r="A10" s="16" t="s">
        <v>55</v>
      </c>
      <c r="B10" s="16" t="s">
        <v>116</v>
      </c>
      <c r="C10" s="16">
        <v>1</v>
      </c>
      <c r="D10" s="16"/>
      <c r="E10" s="16"/>
      <c r="F10" s="16">
        <v>1</v>
      </c>
      <c r="G10" s="16"/>
      <c r="H10" s="16"/>
      <c r="I10" s="16"/>
      <c r="J10" s="16"/>
      <c r="K10" s="16"/>
      <c r="L10" s="16"/>
      <c r="M10" s="16"/>
    </row>
    <row r="11" spans="1:13" ht="19.5" customHeight="1" outlineLevel="2">
      <c r="A11" s="16" t="s">
        <v>111</v>
      </c>
      <c r="B11" s="16" t="s">
        <v>116</v>
      </c>
      <c r="C11" s="16">
        <v>1</v>
      </c>
      <c r="D11" s="16"/>
      <c r="E11" s="16">
        <v>1</v>
      </c>
      <c r="F11" s="16"/>
      <c r="G11" s="16"/>
      <c r="H11" s="16"/>
      <c r="I11" s="16"/>
      <c r="J11" s="16"/>
      <c r="K11" s="16"/>
      <c r="L11" s="16"/>
      <c r="M11" s="16"/>
    </row>
    <row r="12" spans="1:13" ht="19.5" customHeight="1" outlineLevel="2">
      <c r="A12" s="16" t="s">
        <v>64</v>
      </c>
      <c r="B12" s="16" t="s">
        <v>116</v>
      </c>
      <c r="C12" s="16">
        <v>1</v>
      </c>
      <c r="D12" s="16"/>
      <c r="E12" s="16">
        <v>1</v>
      </c>
      <c r="F12" s="16"/>
      <c r="G12" s="16"/>
      <c r="H12" s="16"/>
      <c r="I12" s="16"/>
      <c r="J12" s="16"/>
      <c r="K12" s="16"/>
      <c r="L12" s="16"/>
      <c r="M12" s="16"/>
    </row>
    <row r="13" spans="1:13" ht="19.5" customHeight="1" outlineLevel="2">
      <c r="A13" s="16" t="s">
        <v>66</v>
      </c>
      <c r="B13" s="16" t="s">
        <v>116</v>
      </c>
      <c r="C13" s="16">
        <v>1</v>
      </c>
      <c r="D13" s="16"/>
      <c r="E13" s="16">
        <v>1</v>
      </c>
      <c r="F13" s="16"/>
      <c r="G13" s="16"/>
      <c r="H13" s="16"/>
      <c r="I13" s="16"/>
      <c r="J13" s="16"/>
      <c r="K13" s="16"/>
      <c r="L13" s="16"/>
      <c r="M13" s="16"/>
    </row>
    <row r="14" spans="1:13" ht="19.5" customHeight="1" outlineLevel="2">
      <c r="A14" s="16" t="s">
        <v>68</v>
      </c>
      <c r="B14" s="16" t="s">
        <v>116</v>
      </c>
      <c r="C14" s="16">
        <v>1</v>
      </c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</row>
    <row r="15" spans="1:13" ht="19.5" customHeight="1" outlineLevel="2">
      <c r="A15" s="16" t="s">
        <v>70</v>
      </c>
      <c r="B15" s="16" t="s">
        <v>116</v>
      </c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</row>
    <row r="16" spans="1:13" ht="19.5" customHeight="1" outlineLevel="2">
      <c r="A16" s="16" t="s">
        <v>71</v>
      </c>
      <c r="B16" s="16" t="s">
        <v>116</v>
      </c>
      <c r="C16" s="16">
        <v>1</v>
      </c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</row>
    <row r="17" spans="1:13" ht="19.5" customHeight="1" outlineLevel="2">
      <c r="A17" s="16" t="s">
        <v>72</v>
      </c>
      <c r="B17" s="16" t="s">
        <v>116</v>
      </c>
      <c r="C17" s="16">
        <v>1</v>
      </c>
      <c r="D17" s="16"/>
      <c r="E17" s="16">
        <v>1</v>
      </c>
      <c r="F17" s="16"/>
      <c r="G17" s="16"/>
      <c r="H17" s="16"/>
      <c r="I17" s="16"/>
      <c r="J17" s="16"/>
      <c r="K17" s="16"/>
      <c r="L17" s="16"/>
      <c r="M17" s="16"/>
    </row>
    <row r="18" spans="1:13" ht="19.5" customHeight="1" outlineLevel="2">
      <c r="A18" s="16" t="s">
        <v>73</v>
      </c>
      <c r="B18" s="16" t="s">
        <v>116</v>
      </c>
      <c r="C18" s="16">
        <v>1</v>
      </c>
      <c r="D18" s="16"/>
      <c r="E18" s="16"/>
      <c r="F18" s="16"/>
      <c r="G18" s="16"/>
      <c r="H18" s="16"/>
      <c r="I18" s="16"/>
      <c r="J18" s="16">
        <v>1</v>
      </c>
      <c r="K18" s="16"/>
      <c r="L18" s="16"/>
      <c r="M18" s="16"/>
    </row>
    <row r="19" spans="1:13" ht="19.5" customHeight="1" outlineLevel="2">
      <c r="A19" s="16" t="s">
        <v>79</v>
      </c>
      <c r="B19" s="16" t="s">
        <v>116</v>
      </c>
      <c r="C19" s="16">
        <v>1</v>
      </c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</row>
    <row r="20" spans="1:13" ht="19.5" customHeight="1" outlineLevel="2">
      <c r="A20" s="16" t="s">
        <v>80</v>
      </c>
      <c r="B20" s="16" t="s">
        <v>116</v>
      </c>
      <c r="C20" s="16">
        <v>1</v>
      </c>
      <c r="D20" s="16"/>
      <c r="E20" s="16">
        <v>1</v>
      </c>
      <c r="F20" s="16"/>
      <c r="G20" s="16"/>
      <c r="H20" s="16"/>
      <c r="I20" s="16"/>
      <c r="J20" s="16"/>
      <c r="K20" s="16"/>
      <c r="L20" s="16"/>
      <c r="M20" s="16"/>
    </row>
    <row r="21" spans="1:13" ht="19.5" customHeight="1" outlineLevel="2">
      <c r="A21" s="16" t="s">
        <v>81</v>
      </c>
      <c r="B21" s="16" t="s">
        <v>116</v>
      </c>
      <c r="C21" s="16">
        <v>1</v>
      </c>
      <c r="D21" s="16"/>
      <c r="E21" s="16"/>
      <c r="F21" s="16">
        <v>1</v>
      </c>
      <c r="G21" s="16"/>
      <c r="H21" s="16"/>
      <c r="I21" s="16"/>
      <c r="J21" s="16"/>
      <c r="K21" s="16"/>
      <c r="L21" s="16"/>
      <c r="M21" s="16"/>
    </row>
    <row r="22" spans="1:13" ht="19.5" customHeight="1" outlineLevel="1">
      <c r="A22" s="16"/>
      <c r="B22" s="22" t="s">
        <v>117</v>
      </c>
      <c r="C22" s="16">
        <f aca="true" t="shared" si="0" ref="C22:M22">SUBTOTAL(9,C3:C21)</f>
        <v>21</v>
      </c>
      <c r="D22" s="16">
        <f t="shared" si="0"/>
        <v>0</v>
      </c>
      <c r="E22" s="16">
        <f t="shared" si="0"/>
        <v>11</v>
      </c>
      <c r="F22" s="16">
        <f t="shared" si="0"/>
        <v>6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4</v>
      </c>
      <c r="K22" s="16">
        <f t="shared" si="0"/>
        <v>0</v>
      </c>
      <c r="L22" s="16">
        <f t="shared" si="0"/>
        <v>0</v>
      </c>
      <c r="M22" s="16">
        <f t="shared" si="0"/>
        <v>0</v>
      </c>
    </row>
    <row r="23" spans="1:13" ht="19.5" customHeight="1" outlineLevel="2">
      <c r="A23" s="16" t="s">
        <v>24</v>
      </c>
      <c r="B23" s="16" t="s">
        <v>118</v>
      </c>
      <c r="C23" s="16">
        <v>1</v>
      </c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</row>
    <row r="24" spans="1:13" ht="19.5" customHeight="1" outlineLevel="2">
      <c r="A24" s="16" t="s">
        <v>25</v>
      </c>
      <c r="B24" s="16" t="s">
        <v>118</v>
      </c>
      <c r="C24" s="16">
        <v>1</v>
      </c>
      <c r="D24" s="16"/>
      <c r="E24" s="16"/>
      <c r="F24" s="16">
        <v>1</v>
      </c>
      <c r="G24" s="16"/>
      <c r="H24" s="16"/>
      <c r="I24" s="16"/>
      <c r="J24" s="16"/>
      <c r="K24" s="16"/>
      <c r="L24" s="16"/>
      <c r="M24" s="16"/>
    </row>
    <row r="25" spans="1:13" ht="19.5" customHeight="1" outlineLevel="2">
      <c r="A25" s="16" t="s">
        <v>28</v>
      </c>
      <c r="B25" s="16" t="s">
        <v>118</v>
      </c>
      <c r="C25" s="16">
        <v>1</v>
      </c>
      <c r="D25" s="16"/>
      <c r="E25" s="16"/>
      <c r="F25" s="16">
        <v>1</v>
      </c>
      <c r="G25" s="16"/>
      <c r="H25" s="16"/>
      <c r="I25" s="16"/>
      <c r="J25" s="16"/>
      <c r="K25" s="16"/>
      <c r="L25" s="16"/>
      <c r="M25" s="16"/>
    </row>
    <row r="26" spans="1:13" ht="19.5" customHeight="1" outlineLevel="2">
      <c r="A26" s="16" t="s">
        <v>29</v>
      </c>
      <c r="B26" s="16" t="s">
        <v>118</v>
      </c>
      <c r="C26" s="16">
        <v>1</v>
      </c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</row>
    <row r="27" spans="1:13" ht="19.5" customHeight="1" outlineLevel="2">
      <c r="A27" s="16" t="s">
        <v>30</v>
      </c>
      <c r="B27" s="16" t="s">
        <v>118</v>
      </c>
      <c r="C27" s="16">
        <v>2</v>
      </c>
      <c r="D27" s="16"/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</row>
    <row r="28" spans="1:13" ht="19.5" customHeight="1" outlineLevel="2">
      <c r="A28" s="16" t="s">
        <v>31</v>
      </c>
      <c r="B28" s="16" t="s">
        <v>118</v>
      </c>
      <c r="C28" s="16">
        <v>1</v>
      </c>
      <c r="D28" s="16"/>
      <c r="E28" s="16"/>
      <c r="F28" s="16">
        <v>1</v>
      </c>
      <c r="G28" s="16"/>
      <c r="H28" s="16"/>
      <c r="I28" s="16"/>
      <c r="J28" s="16"/>
      <c r="K28" s="16"/>
      <c r="L28" s="16"/>
      <c r="M28" s="16"/>
    </row>
    <row r="29" spans="1:13" ht="19.5" customHeight="1" outlineLevel="2">
      <c r="A29" s="16" t="s">
        <v>32</v>
      </c>
      <c r="B29" s="16" t="s">
        <v>118</v>
      </c>
      <c r="C29" s="16">
        <v>2</v>
      </c>
      <c r="D29" s="16"/>
      <c r="E29" s="16">
        <v>1</v>
      </c>
      <c r="F29" s="16">
        <v>1</v>
      </c>
      <c r="G29" s="16"/>
      <c r="H29" s="16"/>
      <c r="I29" s="16"/>
      <c r="J29" s="16"/>
      <c r="K29" s="16"/>
      <c r="L29" s="16"/>
      <c r="M29" s="16"/>
    </row>
    <row r="30" spans="1:13" ht="19.5" customHeight="1" outlineLevel="2">
      <c r="A30" s="16" t="s">
        <v>33</v>
      </c>
      <c r="B30" s="16" t="s">
        <v>118</v>
      </c>
      <c r="C30" s="16">
        <v>2</v>
      </c>
      <c r="D30" s="16"/>
      <c r="E30" s="16">
        <v>1</v>
      </c>
      <c r="F30" s="16">
        <v>1</v>
      </c>
      <c r="G30" s="16"/>
      <c r="H30" s="16"/>
      <c r="I30" s="16"/>
      <c r="J30" s="16"/>
      <c r="K30" s="16"/>
      <c r="L30" s="16"/>
      <c r="M30" s="16"/>
    </row>
    <row r="31" spans="1:13" ht="19.5" customHeight="1" outlineLevel="2">
      <c r="A31" s="16" t="s">
        <v>34</v>
      </c>
      <c r="B31" s="16" t="s">
        <v>118</v>
      </c>
      <c r="C31" s="16">
        <v>3</v>
      </c>
      <c r="D31" s="16"/>
      <c r="E31" s="16">
        <v>1</v>
      </c>
      <c r="F31" s="16">
        <v>2</v>
      </c>
      <c r="G31" s="16"/>
      <c r="H31" s="16"/>
      <c r="I31" s="16"/>
      <c r="J31" s="16"/>
      <c r="K31" s="16"/>
      <c r="L31" s="16"/>
      <c r="M31" s="16"/>
    </row>
    <row r="32" spans="1:13" ht="19.5" customHeight="1" outlineLevel="2">
      <c r="A32" s="16" t="s">
        <v>36</v>
      </c>
      <c r="B32" s="16" t="s">
        <v>118</v>
      </c>
      <c r="C32" s="16">
        <v>1</v>
      </c>
      <c r="D32" s="16"/>
      <c r="E32" s="16"/>
      <c r="F32" s="16">
        <v>1</v>
      </c>
      <c r="G32" s="16"/>
      <c r="H32" s="16"/>
      <c r="I32" s="16"/>
      <c r="J32" s="16"/>
      <c r="K32" s="16"/>
      <c r="L32" s="16"/>
      <c r="M32" s="16"/>
    </row>
    <row r="33" spans="1:13" ht="19.5" customHeight="1" outlineLevel="2">
      <c r="A33" s="16" t="s">
        <v>37</v>
      </c>
      <c r="B33" s="16" t="s">
        <v>118</v>
      </c>
      <c r="C33" s="16">
        <v>2</v>
      </c>
      <c r="D33" s="16"/>
      <c r="E33" s="16">
        <v>1</v>
      </c>
      <c r="F33" s="16">
        <v>1</v>
      </c>
      <c r="G33" s="16"/>
      <c r="H33" s="16"/>
      <c r="I33" s="16"/>
      <c r="J33" s="16"/>
      <c r="K33" s="16"/>
      <c r="L33" s="16"/>
      <c r="M33" s="16"/>
    </row>
    <row r="34" spans="1:13" ht="19.5" customHeight="1" outlineLevel="2">
      <c r="A34" s="16" t="s">
        <v>38</v>
      </c>
      <c r="B34" s="16" t="s">
        <v>118</v>
      </c>
      <c r="C34" s="16">
        <v>1</v>
      </c>
      <c r="D34" s="16"/>
      <c r="E34" s="16">
        <v>1</v>
      </c>
      <c r="F34" s="16"/>
      <c r="G34" s="16"/>
      <c r="H34" s="16"/>
      <c r="I34" s="16"/>
      <c r="J34" s="16"/>
      <c r="K34" s="16"/>
      <c r="L34" s="16"/>
      <c r="M34" s="16"/>
    </row>
    <row r="35" spans="1:13" ht="19.5" customHeight="1" outlineLevel="2">
      <c r="A35" s="16" t="s">
        <v>39</v>
      </c>
      <c r="B35" s="16" t="s">
        <v>118</v>
      </c>
      <c r="C35" s="16">
        <v>1</v>
      </c>
      <c r="D35" s="16"/>
      <c r="E35" s="16"/>
      <c r="F35" s="16"/>
      <c r="G35" s="16"/>
      <c r="H35" s="16"/>
      <c r="I35" s="16"/>
      <c r="J35" s="16"/>
      <c r="K35" s="16"/>
      <c r="L35" s="16">
        <v>1</v>
      </c>
      <c r="M35" s="16"/>
    </row>
    <row r="36" spans="1:13" ht="19.5" customHeight="1" outlineLevel="2">
      <c r="A36" s="16" t="s">
        <v>40</v>
      </c>
      <c r="B36" s="16" t="s">
        <v>118</v>
      </c>
      <c r="C36" s="16">
        <v>1</v>
      </c>
      <c r="D36" s="16">
        <v>1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9.5" customHeight="1" outlineLevel="2">
      <c r="A37" s="16" t="s">
        <v>110</v>
      </c>
      <c r="B37" s="16" t="s">
        <v>118</v>
      </c>
      <c r="C37" s="16">
        <v>2</v>
      </c>
      <c r="D37" s="16"/>
      <c r="E37" s="16">
        <v>1</v>
      </c>
      <c r="F37" s="16">
        <v>1</v>
      </c>
      <c r="G37" s="16"/>
      <c r="H37" s="16"/>
      <c r="I37" s="16"/>
      <c r="J37" s="16"/>
      <c r="K37" s="16"/>
      <c r="L37" s="16"/>
      <c r="M37" s="16"/>
    </row>
    <row r="38" spans="1:13" ht="19.5" customHeight="1" outlineLevel="2">
      <c r="A38" s="16" t="s">
        <v>100</v>
      </c>
      <c r="B38" s="16" t="s">
        <v>118</v>
      </c>
      <c r="C38" s="16">
        <v>2</v>
      </c>
      <c r="D38" s="16"/>
      <c r="E38" s="16">
        <v>1</v>
      </c>
      <c r="F38" s="16">
        <v>1</v>
      </c>
      <c r="G38" s="16"/>
      <c r="H38" s="16"/>
      <c r="I38" s="16"/>
      <c r="J38" s="16"/>
      <c r="K38" s="16"/>
      <c r="L38" s="16"/>
      <c r="M38" s="16"/>
    </row>
    <row r="39" spans="1:13" ht="19.5" customHeight="1" outlineLevel="2">
      <c r="A39" s="16" t="s">
        <v>42</v>
      </c>
      <c r="B39" s="16" t="s">
        <v>118</v>
      </c>
      <c r="C39" s="16">
        <v>1</v>
      </c>
      <c r="D39" s="16"/>
      <c r="E39" s="16"/>
      <c r="F39" s="16"/>
      <c r="G39" s="16"/>
      <c r="H39" s="16"/>
      <c r="I39" s="16"/>
      <c r="J39" s="16">
        <v>1</v>
      </c>
      <c r="K39" s="16"/>
      <c r="L39" s="16"/>
      <c r="M39" s="16"/>
    </row>
    <row r="40" spans="1:13" ht="19.5" customHeight="1" outlineLevel="2">
      <c r="A40" s="16" t="s">
        <v>43</v>
      </c>
      <c r="B40" s="16" t="s">
        <v>118</v>
      </c>
      <c r="C40" s="16">
        <v>3</v>
      </c>
      <c r="D40" s="16"/>
      <c r="E40" s="16">
        <v>2</v>
      </c>
      <c r="F40" s="16">
        <v>1</v>
      </c>
      <c r="G40" s="16"/>
      <c r="H40" s="16"/>
      <c r="I40" s="16"/>
      <c r="J40" s="16"/>
      <c r="K40" s="16"/>
      <c r="L40" s="16"/>
      <c r="M40" s="16"/>
    </row>
    <row r="41" spans="1:13" ht="19.5" customHeight="1" outlineLevel="2">
      <c r="A41" s="16" t="s">
        <v>44</v>
      </c>
      <c r="B41" s="16" t="s">
        <v>118</v>
      </c>
      <c r="C41" s="16">
        <v>1</v>
      </c>
      <c r="D41" s="16"/>
      <c r="E41" s="16">
        <v>1</v>
      </c>
      <c r="F41" s="16"/>
      <c r="G41" s="16"/>
      <c r="H41" s="16"/>
      <c r="I41" s="16"/>
      <c r="J41" s="16"/>
      <c r="K41" s="16"/>
      <c r="L41" s="16"/>
      <c r="M41" s="16"/>
    </row>
    <row r="42" spans="1:13" ht="19.5" customHeight="1" outlineLevel="2">
      <c r="A42" s="16" t="s">
        <v>47</v>
      </c>
      <c r="B42" s="16" t="s">
        <v>118</v>
      </c>
      <c r="C42" s="16">
        <v>2</v>
      </c>
      <c r="D42" s="16"/>
      <c r="E42" s="16"/>
      <c r="F42" s="16">
        <v>1</v>
      </c>
      <c r="G42" s="16"/>
      <c r="H42" s="16"/>
      <c r="I42" s="16"/>
      <c r="J42" s="16">
        <v>1</v>
      </c>
      <c r="K42" s="16"/>
      <c r="L42" s="16"/>
      <c r="M42" s="16"/>
    </row>
    <row r="43" spans="1:13" ht="19.5" customHeight="1" outlineLevel="2">
      <c r="A43" s="16" t="s">
        <v>48</v>
      </c>
      <c r="B43" s="16" t="s">
        <v>118</v>
      </c>
      <c r="C43" s="16">
        <v>3</v>
      </c>
      <c r="D43" s="16"/>
      <c r="E43" s="16">
        <v>1</v>
      </c>
      <c r="F43" s="16">
        <v>2</v>
      </c>
      <c r="G43" s="16"/>
      <c r="H43" s="16"/>
      <c r="I43" s="16"/>
      <c r="J43" s="16"/>
      <c r="K43" s="16"/>
      <c r="L43" s="16"/>
      <c r="M43" s="16"/>
    </row>
    <row r="44" spans="1:13" ht="19.5" customHeight="1" outlineLevel="2">
      <c r="A44" s="16" t="s">
        <v>49</v>
      </c>
      <c r="B44" s="16" t="s">
        <v>118</v>
      </c>
      <c r="C44" s="16">
        <v>2</v>
      </c>
      <c r="D44" s="16"/>
      <c r="E44" s="16">
        <v>1</v>
      </c>
      <c r="F44" s="16">
        <v>1</v>
      </c>
      <c r="G44" s="16"/>
      <c r="H44" s="16"/>
      <c r="I44" s="16"/>
      <c r="J44" s="16"/>
      <c r="K44" s="16"/>
      <c r="L44" s="16"/>
      <c r="M44" s="16"/>
    </row>
    <row r="45" spans="1:13" ht="19.5" customHeight="1" outlineLevel="2">
      <c r="A45" s="16" t="s">
        <v>50</v>
      </c>
      <c r="B45" s="16" t="s">
        <v>118</v>
      </c>
      <c r="C45" s="16">
        <v>1</v>
      </c>
      <c r="D45" s="16"/>
      <c r="E45" s="16"/>
      <c r="F45" s="16">
        <v>1</v>
      </c>
      <c r="G45" s="16"/>
      <c r="H45" s="16"/>
      <c r="I45" s="16"/>
      <c r="J45" s="16"/>
      <c r="K45" s="16"/>
      <c r="L45" s="16"/>
      <c r="M45" s="16"/>
    </row>
    <row r="46" spans="1:13" ht="19.5" customHeight="1" outlineLevel="2">
      <c r="A46" s="16" t="s">
        <v>51</v>
      </c>
      <c r="B46" s="16" t="s">
        <v>118</v>
      </c>
      <c r="C46" s="16">
        <v>1</v>
      </c>
      <c r="D46" s="16"/>
      <c r="E46" s="16"/>
      <c r="F46" s="16">
        <v>1</v>
      </c>
      <c r="G46" s="16"/>
      <c r="H46" s="16"/>
      <c r="I46" s="16"/>
      <c r="J46" s="16"/>
      <c r="K46" s="16"/>
      <c r="L46" s="16"/>
      <c r="M46" s="16"/>
    </row>
    <row r="47" spans="1:13" ht="19.5" customHeight="1" outlineLevel="2">
      <c r="A47" s="16" t="s">
        <v>52</v>
      </c>
      <c r="B47" s="16" t="s">
        <v>118</v>
      </c>
      <c r="C47" s="16">
        <v>3</v>
      </c>
      <c r="D47" s="16"/>
      <c r="E47" s="16">
        <v>1</v>
      </c>
      <c r="F47" s="16">
        <v>1</v>
      </c>
      <c r="G47" s="16"/>
      <c r="H47" s="16"/>
      <c r="I47" s="16"/>
      <c r="J47" s="16"/>
      <c r="K47" s="16">
        <v>1</v>
      </c>
      <c r="L47" s="16"/>
      <c r="M47" s="16"/>
    </row>
    <row r="48" spans="1:13" ht="19.5" customHeight="1" outlineLevel="2">
      <c r="A48" s="16" t="s">
        <v>53</v>
      </c>
      <c r="B48" s="16" t="s">
        <v>118</v>
      </c>
      <c r="C48" s="16">
        <v>2</v>
      </c>
      <c r="D48" s="16"/>
      <c r="E48" s="16">
        <v>1</v>
      </c>
      <c r="F48" s="16"/>
      <c r="G48" s="16"/>
      <c r="H48" s="16"/>
      <c r="I48" s="16"/>
      <c r="J48" s="16"/>
      <c r="K48" s="16">
        <v>1</v>
      </c>
      <c r="L48" s="16"/>
      <c r="M48" s="16"/>
    </row>
    <row r="49" spans="1:13" ht="19.5" customHeight="1" outlineLevel="2">
      <c r="A49" s="16" t="s">
        <v>56</v>
      </c>
      <c r="B49" s="16" t="s">
        <v>118</v>
      </c>
      <c r="C49" s="16">
        <v>1</v>
      </c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</row>
    <row r="50" spans="1:13" ht="19.5" customHeight="1" outlineLevel="2">
      <c r="A50" s="16" t="s">
        <v>57</v>
      </c>
      <c r="B50" s="16" t="s">
        <v>118</v>
      </c>
      <c r="C50" s="16">
        <v>1</v>
      </c>
      <c r="D50" s="16"/>
      <c r="E50" s="16"/>
      <c r="F50" s="16"/>
      <c r="G50" s="16"/>
      <c r="H50" s="16"/>
      <c r="I50" s="16"/>
      <c r="J50" s="16"/>
      <c r="K50" s="16">
        <v>1</v>
      </c>
      <c r="L50" s="16"/>
      <c r="M50" s="16"/>
    </row>
    <row r="51" spans="1:13" ht="19.5" customHeight="1" outlineLevel="2">
      <c r="A51" s="16" t="s">
        <v>104</v>
      </c>
      <c r="B51" s="16" t="s">
        <v>118</v>
      </c>
      <c r="C51" s="16">
        <v>1</v>
      </c>
      <c r="D51" s="16"/>
      <c r="E51" s="16"/>
      <c r="F51" s="16"/>
      <c r="G51" s="16"/>
      <c r="H51" s="16"/>
      <c r="I51" s="16"/>
      <c r="J51" s="16"/>
      <c r="K51" s="16"/>
      <c r="L51" s="16"/>
      <c r="M51" s="16">
        <v>1</v>
      </c>
    </row>
    <row r="52" spans="1:13" ht="19.5" customHeight="1" outlineLevel="2">
      <c r="A52" s="16" t="s">
        <v>105</v>
      </c>
      <c r="B52" s="16" t="s">
        <v>118</v>
      </c>
      <c r="C52" s="16">
        <v>1</v>
      </c>
      <c r="D52" s="16"/>
      <c r="E52" s="16">
        <v>1</v>
      </c>
      <c r="F52" s="16"/>
      <c r="G52" s="16"/>
      <c r="H52" s="16"/>
      <c r="I52" s="16"/>
      <c r="J52" s="16"/>
      <c r="K52" s="16"/>
      <c r="L52" s="16"/>
      <c r="M52" s="16"/>
    </row>
    <row r="53" spans="1:13" ht="19.5" customHeight="1" outlineLevel="2">
      <c r="A53" s="16" t="s">
        <v>106</v>
      </c>
      <c r="B53" s="16" t="s">
        <v>118</v>
      </c>
      <c r="C53" s="16">
        <v>1</v>
      </c>
      <c r="D53" s="16"/>
      <c r="E53" s="16"/>
      <c r="F53" s="16">
        <v>1</v>
      </c>
      <c r="G53" s="16"/>
      <c r="H53" s="16"/>
      <c r="I53" s="16"/>
      <c r="J53" s="16"/>
      <c r="K53" s="16"/>
      <c r="L53" s="16"/>
      <c r="M53" s="16"/>
    </row>
    <row r="54" spans="1:13" ht="19.5" customHeight="1" outlineLevel="2">
      <c r="A54" s="16" t="s">
        <v>107</v>
      </c>
      <c r="B54" s="16" t="s">
        <v>118</v>
      </c>
      <c r="C54" s="16">
        <v>1</v>
      </c>
      <c r="D54" s="16"/>
      <c r="E54" s="16">
        <v>1</v>
      </c>
      <c r="F54" s="16"/>
      <c r="G54" s="16"/>
      <c r="H54" s="16"/>
      <c r="I54" s="16"/>
      <c r="J54" s="16"/>
      <c r="K54" s="16"/>
      <c r="L54" s="16"/>
      <c r="M54" s="16"/>
    </row>
    <row r="55" spans="1:13" ht="19.5" customHeight="1" outlineLevel="2">
      <c r="A55" s="16" t="s">
        <v>58</v>
      </c>
      <c r="B55" s="16" t="s">
        <v>118</v>
      </c>
      <c r="C55" s="16">
        <v>2</v>
      </c>
      <c r="D55" s="16"/>
      <c r="E55" s="16"/>
      <c r="F55" s="16"/>
      <c r="G55" s="16"/>
      <c r="H55" s="16"/>
      <c r="I55" s="16"/>
      <c r="J55" s="16">
        <v>1</v>
      </c>
      <c r="K55" s="16"/>
      <c r="L55" s="16">
        <v>1</v>
      </c>
      <c r="M55" s="16"/>
    </row>
    <row r="56" spans="1:13" ht="19.5" customHeight="1" outlineLevel="2">
      <c r="A56" s="16" t="s">
        <v>59</v>
      </c>
      <c r="B56" s="16" t="s">
        <v>118</v>
      </c>
      <c r="C56" s="16">
        <v>1</v>
      </c>
      <c r="D56" s="16"/>
      <c r="E56" s="16"/>
      <c r="F56" s="16">
        <v>1</v>
      </c>
      <c r="G56" s="16"/>
      <c r="H56" s="16"/>
      <c r="I56" s="16"/>
      <c r="J56" s="16"/>
      <c r="K56" s="16"/>
      <c r="L56" s="16"/>
      <c r="M56" s="16"/>
    </row>
    <row r="57" spans="1:13" ht="19.5" customHeight="1" outlineLevel="2">
      <c r="A57" s="16" t="s">
        <v>60</v>
      </c>
      <c r="B57" s="16" t="s">
        <v>118</v>
      </c>
      <c r="C57" s="16">
        <v>1</v>
      </c>
      <c r="D57" s="16"/>
      <c r="E57" s="16"/>
      <c r="F57" s="16"/>
      <c r="G57" s="16"/>
      <c r="H57" s="16"/>
      <c r="I57" s="16"/>
      <c r="J57" s="16">
        <v>1</v>
      </c>
      <c r="K57" s="16"/>
      <c r="L57" s="16"/>
      <c r="M57" s="16"/>
    </row>
    <row r="58" spans="1:13" ht="19.5" customHeight="1" outlineLevel="2">
      <c r="A58" s="16" t="s">
        <v>62</v>
      </c>
      <c r="B58" s="16" t="s">
        <v>118</v>
      </c>
      <c r="C58" s="16">
        <v>1</v>
      </c>
      <c r="D58" s="16"/>
      <c r="E58" s="16">
        <v>1</v>
      </c>
      <c r="F58" s="16"/>
      <c r="G58" s="16"/>
      <c r="H58" s="16"/>
      <c r="I58" s="16"/>
      <c r="J58" s="16"/>
      <c r="K58" s="16"/>
      <c r="L58" s="16"/>
      <c r="M58" s="16"/>
    </row>
    <row r="59" spans="1:13" ht="19.5" customHeight="1" outlineLevel="2">
      <c r="A59" s="16" t="s">
        <v>75</v>
      </c>
      <c r="B59" s="16" t="s">
        <v>118</v>
      </c>
      <c r="C59" s="16">
        <v>2</v>
      </c>
      <c r="D59" s="16"/>
      <c r="E59" s="16"/>
      <c r="F59" s="16">
        <v>1</v>
      </c>
      <c r="G59" s="16"/>
      <c r="H59" s="16"/>
      <c r="I59" s="16"/>
      <c r="J59" s="16">
        <v>1</v>
      </c>
      <c r="K59" s="16"/>
      <c r="L59" s="16"/>
      <c r="M59" s="16"/>
    </row>
    <row r="60" spans="1:13" ht="19.5" customHeight="1" outlineLevel="2">
      <c r="A60" s="16" t="s">
        <v>77</v>
      </c>
      <c r="B60" s="16" t="s">
        <v>118</v>
      </c>
      <c r="C60" s="16">
        <v>1</v>
      </c>
      <c r="D60" s="16"/>
      <c r="E60" s="16"/>
      <c r="F60" s="16"/>
      <c r="G60" s="16"/>
      <c r="H60" s="16"/>
      <c r="I60" s="16"/>
      <c r="J60" s="16">
        <v>1</v>
      </c>
      <c r="K60" s="16"/>
      <c r="L60" s="16"/>
      <c r="M60" s="16"/>
    </row>
    <row r="61" spans="1:13" ht="19.5" customHeight="1" outlineLevel="2">
      <c r="A61" s="16" t="s">
        <v>78</v>
      </c>
      <c r="B61" s="16" t="s">
        <v>118</v>
      </c>
      <c r="C61" s="16">
        <v>2</v>
      </c>
      <c r="D61" s="16"/>
      <c r="E61" s="16">
        <v>1</v>
      </c>
      <c r="F61" s="16">
        <v>1</v>
      </c>
      <c r="G61" s="16"/>
      <c r="H61" s="16"/>
      <c r="I61" s="16"/>
      <c r="J61" s="16"/>
      <c r="K61" s="16"/>
      <c r="L61" s="16"/>
      <c r="M61" s="16"/>
    </row>
    <row r="62" spans="1:13" ht="19.5" customHeight="1" outlineLevel="2">
      <c r="A62" s="16" t="s">
        <v>82</v>
      </c>
      <c r="B62" s="16" t="s">
        <v>118</v>
      </c>
      <c r="C62" s="16">
        <v>1</v>
      </c>
      <c r="D62" s="16"/>
      <c r="E62" s="16">
        <v>1</v>
      </c>
      <c r="F62" s="16"/>
      <c r="G62" s="16"/>
      <c r="H62" s="16"/>
      <c r="I62" s="16"/>
      <c r="J62" s="16"/>
      <c r="K62" s="16"/>
      <c r="L62" s="16"/>
      <c r="M62" s="16"/>
    </row>
    <row r="63" spans="1:13" ht="19.5" customHeight="1" outlineLevel="2">
      <c r="A63" s="16" t="s">
        <v>83</v>
      </c>
      <c r="B63" s="16" t="s">
        <v>118</v>
      </c>
      <c r="C63" s="16">
        <v>1</v>
      </c>
      <c r="D63" s="16"/>
      <c r="E63" s="16">
        <v>1</v>
      </c>
      <c r="F63" s="16"/>
      <c r="G63" s="16"/>
      <c r="H63" s="16"/>
      <c r="I63" s="16"/>
      <c r="J63" s="16"/>
      <c r="K63" s="16"/>
      <c r="L63" s="16"/>
      <c r="M63" s="16"/>
    </row>
    <row r="64" spans="1:13" ht="19.5" customHeight="1" outlineLevel="2">
      <c r="A64" s="16" t="s">
        <v>84</v>
      </c>
      <c r="B64" s="16" t="s">
        <v>118</v>
      </c>
      <c r="C64" s="16">
        <v>1</v>
      </c>
      <c r="D64" s="16"/>
      <c r="E64" s="16"/>
      <c r="F64" s="16">
        <v>1</v>
      </c>
      <c r="G64" s="16"/>
      <c r="H64" s="16"/>
      <c r="I64" s="16"/>
      <c r="J64" s="16"/>
      <c r="K64" s="16"/>
      <c r="L64" s="16"/>
      <c r="M64" s="16"/>
    </row>
    <row r="65" spans="1:13" ht="19.5" customHeight="1" outlineLevel="1">
      <c r="A65" s="16"/>
      <c r="B65" s="17" t="s">
        <v>119</v>
      </c>
      <c r="C65" s="16">
        <f aca="true" t="shared" si="1" ref="C65:M65">SUBTOTAL(9,C23:C64)</f>
        <v>62</v>
      </c>
      <c r="D65" s="16">
        <f t="shared" si="1"/>
        <v>1</v>
      </c>
      <c r="E65" s="16">
        <f t="shared" si="1"/>
        <v>22</v>
      </c>
      <c r="F65" s="16">
        <f t="shared" si="1"/>
        <v>27</v>
      </c>
      <c r="G65" s="16">
        <f t="shared" si="1"/>
        <v>0</v>
      </c>
      <c r="H65" s="16">
        <f t="shared" si="1"/>
        <v>0</v>
      </c>
      <c r="I65" s="16">
        <f t="shared" si="1"/>
        <v>0</v>
      </c>
      <c r="J65" s="16">
        <f t="shared" si="1"/>
        <v>6</v>
      </c>
      <c r="K65" s="16">
        <f t="shared" si="1"/>
        <v>3</v>
      </c>
      <c r="L65" s="16">
        <f t="shared" si="1"/>
        <v>2</v>
      </c>
      <c r="M65" s="16">
        <f t="shared" si="1"/>
        <v>1</v>
      </c>
    </row>
    <row r="66" spans="1:13" s="21" customFormat="1" ht="19.5" customHeight="1" outlineLevel="2">
      <c r="A66" s="16" t="s">
        <v>91</v>
      </c>
      <c r="B66" s="16" t="s">
        <v>120</v>
      </c>
      <c r="C66" s="16">
        <v>1</v>
      </c>
      <c r="D66" s="16"/>
      <c r="E66" s="16"/>
      <c r="F66" s="16"/>
      <c r="G66" s="16">
        <v>1</v>
      </c>
      <c r="H66" s="16"/>
      <c r="I66" s="16"/>
      <c r="J66" s="16"/>
      <c r="K66" s="16"/>
      <c r="L66" s="16"/>
      <c r="M66" s="16"/>
    </row>
    <row r="67" spans="1:13" s="21" customFormat="1" ht="19.5" customHeight="1" outlineLevel="2">
      <c r="A67" s="16" t="s">
        <v>92</v>
      </c>
      <c r="B67" s="16" t="s">
        <v>120</v>
      </c>
      <c r="C67" s="16">
        <v>3</v>
      </c>
      <c r="D67" s="16"/>
      <c r="E67" s="16">
        <v>2</v>
      </c>
      <c r="F67" s="16">
        <v>1</v>
      </c>
      <c r="G67" s="16"/>
      <c r="H67" s="16"/>
      <c r="I67" s="16"/>
      <c r="J67" s="16"/>
      <c r="K67" s="16"/>
      <c r="L67" s="16"/>
      <c r="M67" s="16"/>
    </row>
    <row r="68" spans="1:13" s="21" customFormat="1" ht="19.5" customHeight="1" outlineLevel="2">
      <c r="A68" s="16" t="s">
        <v>93</v>
      </c>
      <c r="B68" s="16" t="s">
        <v>120</v>
      </c>
      <c r="C68" s="16">
        <v>1</v>
      </c>
      <c r="D68" s="16"/>
      <c r="E68" s="16"/>
      <c r="F68" s="16"/>
      <c r="G68" s="16"/>
      <c r="H68" s="16"/>
      <c r="I68" s="16"/>
      <c r="J68" s="16">
        <v>1</v>
      </c>
      <c r="K68" s="16"/>
      <c r="L68" s="16"/>
      <c r="M68" s="16"/>
    </row>
    <row r="69" spans="1:13" s="21" customFormat="1" ht="19.5" customHeight="1" outlineLevel="2">
      <c r="A69" s="16" t="s">
        <v>94</v>
      </c>
      <c r="B69" s="16" t="s">
        <v>120</v>
      </c>
      <c r="C69" s="16">
        <v>2</v>
      </c>
      <c r="D69" s="16"/>
      <c r="E69" s="16"/>
      <c r="F69" s="16"/>
      <c r="G69" s="16"/>
      <c r="H69" s="16">
        <v>1</v>
      </c>
      <c r="I69" s="16"/>
      <c r="J69" s="16"/>
      <c r="K69" s="16"/>
      <c r="L69" s="16">
        <v>1</v>
      </c>
      <c r="M69" s="16"/>
    </row>
    <row r="70" spans="1:13" s="21" customFormat="1" ht="19.5" customHeight="1" outlineLevel="2">
      <c r="A70" s="16" t="s">
        <v>95</v>
      </c>
      <c r="B70" s="16" t="s">
        <v>120</v>
      </c>
      <c r="C70" s="16">
        <v>2</v>
      </c>
      <c r="D70" s="16"/>
      <c r="E70" s="16">
        <v>1</v>
      </c>
      <c r="F70" s="16">
        <v>1</v>
      </c>
      <c r="G70" s="16"/>
      <c r="H70" s="16"/>
      <c r="I70" s="16"/>
      <c r="J70" s="16"/>
      <c r="K70" s="16"/>
      <c r="L70" s="16"/>
      <c r="M70" s="16"/>
    </row>
    <row r="71" spans="1:13" s="21" customFormat="1" ht="19.5" customHeight="1" outlineLevel="2">
      <c r="A71" s="16" t="s">
        <v>96</v>
      </c>
      <c r="B71" s="16" t="s">
        <v>120</v>
      </c>
      <c r="C71" s="16">
        <v>2</v>
      </c>
      <c r="D71" s="16"/>
      <c r="E71" s="16"/>
      <c r="F71" s="16"/>
      <c r="G71" s="16">
        <v>1</v>
      </c>
      <c r="H71" s="16"/>
      <c r="I71" s="16">
        <v>1</v>
      </c>
      <c r="J71" s="16"/>
      <c r="K71" s="16"/>
      <c r="L71" s="16"/>
      <c r="M71" s="16"/>
    </row>
    <row r="72" spans="1:13" s="21" customFormat="1" ht="19.5" customHeight="1" outlineLevel="2">
      <c r="A72" s="16" t="s">
        <v>97</v>
      </c>
      <c r="B72" s="16" t="s">
        <v>120</v>
      </c>
      <c r="C72" s="16">
        <v>2</v>
      </c>
      <c r="D72" s="16"/>
      <c r="E72" s="16"/>
      <c r="F72" s="16"/>
      <c r="G72" s="16"/>
      <c r="H72" s="16"/>
      <c r="I72" s="16"/>
      <c r="J72" s="16">
        <v>2</v>
      </c>
      <c r="K72" s="16"/>
      <c r="L72" s="16"/>
      <c r="M72" s="16"/>
    </row>
    <row r="73" spans="1:13" s="21" customFormat="1" ht="19.5" customHeight="1" outlineLevel="2">
      <c r="A73" s="16" t="s">
        <v>98</v>
      </c>
      <c r="B73" s="16" t="s">
        <v>120</v>
      </c>
      <c r="C73" s="16">
        <v>2</v>
      </c>
      <c r="D73" s="16"/>
      <c r="E73" s="16"/>
      <c r="F73" s="16"/>
      <c r="G73" s="16"/>
      <c r="H73" s="16"/>
      <c r="I73" s="16"/>
      <c r="J73" s="16">
        <v>2</v>
      </c>
      <c r="K73" s="16"/>
      <c r="L73" s="16"/>
      <c r="M73" s="16"/>
    </row>
    <row r="74" spans="1:13" s="21" customFormat="1" ht="19.5" customHeight="1" outlineLevel="1">
      <c r="A74" s="16"/>
      <c r="B74" s="17" t="s">
        <v>121</v>
      </c>
      <c r="C74" s="16">
        <f aca="true" t="shared" si="2" ref="C74:M74">SUBTOTAL(9,C66:C73)</f>
        <v>15</v>
      </c>
      <c r="D74" s="16">
        <f t="shared" si="2"/>
        <v>0</v>
      </c>
      <c r="E74" s="16">
        <f t="shared" si="2"/>
        <v>3</v>
      </c>
      <c r="F74" s="16">
        <f t="shared" si="2"/>
        <v>2</v>
      </c>
      <c r="G74" s="16">
        <f t="shared" si="2"/>
        <v>2</v>
      </c>
      <c r="H74" s="16">
        <f t="shared" si="2"/>
        <v>1</v>
      </c>
      <c r="I74" s="16">
        <f t="shared" si="2"/>
        <v>1</v>
      </c>
      <c r="J74" s="16">
        <f t="shared" si="2"/>
        <v>5</v>
      </c>
      <c r="K74" s="16">
        <f t="shared" si="2"/>
        <v>0</v>
      </c>
      <c r="L74" s="16">
        <f t="shared" si="2"/>
        <v>1</v>
      </c>
      <c r="M74" s="16">
        <f t="shared" si="2"/>
        <v>0</v>
      </c>
    </row>
    <row r="75" spans="1:13" s="21" customFormat="1" ht="19.5" customHeight="1">
      <c r="A75" s="16"/>
      <c r="B75" s="17" t="s">
        <v>23</v>
      </c>
      <c r="C75" s="16">
        <f aca="true" t="shared" si="3" ref="C75:M75">SUBTOTAL(9,C3:C73)</f>
        <v>98</v>
      </c>
      <c r="D75" s="16">
        <f t="shared" si="3"/>
        <v>1</v>
      </c>
      <c r="E75" s="16">
        <f t="shared" si="3"/>
        <v>36</v>
      </c>
      <c r="F75" s="16">
        <f t="shared" si="3"/>
        <v>35</v>
      </c>
      <c r="G75" s="16">
        <f t="shared" si="3"/>
        <v>2</v>
      </c>
      <c r="H75" s="16">
        <f t="shared" si="3"/>
        <v>1</v>
      </c>
      <c r="I75" s="16">
        <f t="shared" si="3"/>
        <v>1</v>
      </c>
      <c r="J75" s="16">
        <f t="shared" si="3"/>
        <v>15</v>
      </c>
      <c r="K75" s="16">
        <f t="shared" si="3"/>
        <v>3</v>
      </c>
      <c r="L75" s="16">
        <f t="shared" si="3"/>
        <v>3</v>
      </c>
      <c r="M75" s="16">
        <f t="shared" si="3"/>
        <v>1</v>
      </c>
    </row>
  </sheetData>
  <autoFilter ref="A2:M73"/>
  <mergeCells count="1">
    <mergeCell ref="A1:M1"/>
  </mergeCells>
  <printOptions/>
  <pageMargins left="0.75" right="0.75" top="0.7" bottom="1" header="0.5" footer="0.5"/>
  <pageSetup orientation="landscape" paperSize="9" r:id="rId1"/>
  <rowBreaks count="2" manualBreakCount="2">
    <brk id="2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吴昌平</cp:lastModifiedBy>
  <cp:lastPrinted>2016-07-26T07:57:21Z</cp:lastPrinted>
  <dcterms:created xsi:type="dcterms:W3CDTF">2016-02-15T02:33:42Z</dcterms:created>
  <dcterms:modified xsi:type="dcterms:W3CDTF">2016-07-26T07:57:45Z</dcterms:modified>
  <cp:category/>
  <cp:version/>
  <cp:contentType/>
  <cp:contentStatus/>
</cp:coreProperties>
</file>