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5910" firstSheet="1" activeTab="1"/>
  </bookViews>
  <sheets>
    <sheet name="360QexF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<sst xmlns="http://schemas.openxmlformats.org/spreadsheetml/2006/main" count="399" uniqueCount="227">
  <si>
    <t>桃江县2016年公开招聘中小学幼儿园教师成绩册</t>
  </si>
  <si>
    <t>考号</t>
  </si>
  <si>
    <t>类别</t>
  </si>
  <si>
    <t>备注</t>
  </si>
  <si>
    <t>笔试成绩</t>
  </si>
  <si>
    <t>试教成绩</t>
  </si>
  <si>
    <t>总成绩</t>
  </si>
  <si>
    <t>0904</t>
  </si>
  <si>
    <t>英语</t>
  </si>
  <si>
    <t>0903</t>
  </si>
  <si>
    <t>1130</t>
  </si>
  <si>
    <t>1119</t>
  </si>
  <si>
    <t>0916</t>
  </si>
  <si>
    <t>0901</t>
  </si>
  <si>
    <t>0930</t>
  </si>
  <si>
    <t>1021</t>
  </si>
  <si>
    <t>0911</t>
  </si>
  <si>
    <t>1122</t>
  </si>
  <si>
    <t>0913</t>
  </si>
  <si>
    <t>1105</t>
  </si>
  <si>
    <t>1112</t>
  </si>
  <si>
    <t>1013</t>
  </si>
  <si>
    <t>1009</t>
  </si>
  <si>
    <t>0925</t>
  </si>
  <si>
    <t>0117</t>
  </si>
  <si>
    <t>幼教</t>
  </si>
  <si>
    <t>0227</t>
  </si>
  <si>
    <t>0229</t>
  </si>
  <si>
    <t>0202</t>
  </si>
  <si>
    <t>0201</t>
  </si>
  <si>
    <t>0206</t>
  </si>
  <si>
    <t>0214</t>
  </si>
  <si>
    <t>0107</t>
  </si>
  <si>
    <t>0122</t>
  </si>
  <si>
    <t>0213</t>
  </si>
  <si>
    <t>0210</t>
  </si>
  <si>
    <t>0110</t>
  </si>
  <si>
    <t>0224</t>
  </si>
  <si>
    <t>0124</t>
  </si>
  <si>
    <t>0232</t>
  </si>
  <si>
    <t>0221</t>
  </si>
  <si>
    <t>0120</t>
  </si>
  <si>
    <t>0115</t>
  </si>
  <si>
    <t>0228</t>
  </si>
  <si>
    <t>0216</t>
  </si>
  <si>
    <t>0133</t>
  </si>
  <si>
    <t>0108</t>
  </si>
  <si>
    <t>0209</t>
  </si>
  <si>
    <t>0226</t>
  </si>
  <si>
    <t>0204</t>
  </si>
  <si>
    <t>0103</t>
  </si>
  <si>
    <t>0203</t>
  </si>
  <si>
    <t>0123</t>
  </si>
  <si>
    <t>0119</t>
  </si>
  <si>
    <t>0106</t>
  </si>
  <si>
    <t>0401</t>
  </si>
  <si>
    <t>语文</t>
  </si>
  <si>
    <t>0306</t>
  </si>
  <si>
    <t>0427</t>
  </si>
  <si>
    <t>0521</t>
  </si>
  <si>
    <t>0315</t>
  </si>
  <si>
    <t>0503</t>
  </si>
  <si>
    <t>0302</t>
  </si>
  <si>
    <t>0304</t>
  </si>
  <si>
    <t>0318</t>
  </si>
  <si>
    <t>0319</t>
  </si>
  <si>
    <t>0511</t>
  </si>
  <si>
    <t>0409</t>
  </si>
  <si>
    <t>0418</t>
  </si>
  <si>
    <t>0513</t>
  </si>
  <si>
    <t>0504</t>
  </si>
  <si>
    <t>0311</t>
  </si>
  <si>
    <t>0402</t>
  </si>
  <si>
    <t>0506</t>
  </si>
  <si>
    <t>0312</t>
  </si>
  <si>
    <t>0508</t>
  </si>
  <si>
    <t>0510</t>
  </si>
  <si>
    <t>0411</t>
  </si>
  <si>
    <t>0404</t>
  </si>
  <si>
    <t>0501</t>
  </si>
  <si>
    <t>0423</t>
  </si>
  <si>
    <t>0502</t>
  </si>
  <si>
    <t>0420</t>
  </si>
  <si>
    <t>0517</t>
  </si>
  <si>
    <t>0324</t>
  </si>
  <si>
    <t>0305</t>
  </si>
  <si>
    <t>0330</t>
  </si>
  <si>
    <t>0713</t>
  </si>
  <si>
    <t>数学</t>
  </si>
  <si>
    <t>0705</t>
  </si>
  <si>
    <t>0804</t>
  </si>
  <si>
    <t>0602</t>
  </si>
  <si>
    <t>0712</t>
  </si>
  <si>
    <t>0613</t>
  </si>
  <si>
    <t>0625</t>
  </si>
  <si>
    <t>0603</t>
  </si>
  <si>
    <t>0609</t>
  </si>
  <si>
    <t>0701</t>
  </si>
  <si>
    <t>0601</t>
  </si>
  <si>
    <t>0710</t>
  </si>
  <si>
    <t>0709</t>
  </si>
  <si>
    <t>0815</t>
  </si>
  <si>
    <t>0611</t>
  </si>
  <si>
    <t>0806</t>
  </si>
  <si>
    <t>0809</t>
  </si>
  <si>
    <t>0607</t>
  </si>
  <si>
    <t>0724</t>
  </si>
  <si>
    <t>0604</t>
  </si>
  <si>
    <t>0627</t>
  </si>
  <si>
    <t>0715</t>
  </si>
  <si>
    <t>0722</t>
  </si>
  <si>
    <t>0726</t>
  </si>
  <si>
    <t>0608</t>
  </si>
  <si>
    <t>0610</t>
  </si>
  <si>
    <t>0720</t>
  </si>
  <si>
    <t>0711</t>
  </si>
  <si>
    <t>0615</t>
  </si>
  <si>
    <t>0628</t>
  </si>
  <si>
    <t>0716</t>
  </si>
  <si>
    <t>0630</t>
  </si>
  <si>
    <t>0619</t>
  </si>
  <si>
    <t>0702</t>
  </si>
  <si>
    <t>0612</t>
  </si>
  <si>
    <t>0811</t>
  </si>
  <si>
    <t>1427</t>
  </si>
  <si>
    <t>音乐</t>
  </si>
  <si>
    <t>1419</t>
  </si>
  <si>
    <t>1320</t>
  </si>
  <si>
    <t>1329</t>
  </si>
  <si>
    <t>86</t>
  </si>
  <si>
    <t>1418</t>
  </si>
  <si>
    <t>1308</t>
  </si>
  <si>
    <t>1321</t>
  </si>
  <si>
    <t>1323</t>
  </si>
  <si>
    <t>1312</t>
  </si>
  <si>
    <t>85</t>
  </si>
  <si>
    <t>1325</t>
  </si>
  <si>
    <t>1417</t>
  </si>
  <si>
    <t>1305</t>
  </si>
  <si>
    <t>1611</t>
  </si>
  <si>
    <t>美术</t>
  </si>
  <si>
    <t>87</t>
  </si>
  <si>
    <t>79.4</t>
  </si>
  <si>
    <t>1607</t>
  </si>
  <si>
    <t>81.4</t>
  </si>
  <si>
    <t>1601</t>
  </si>
  <si>
    <t>82</t>
  </si>
  <si>
    <t>88.6</t>
  </si>
  <si>
    <t>1512</t>
  </si>
  <si>
    <t>79</t>
  </si>
  <si>
    <t>83.6</t>
  </si>
  <si>
    <t>1506</t>
  </si>
  <si>
    <t>76</t>
  </si>
  <si>
    <t>83.2</t>
  </si>
  <si>
    <t>1505</t>
  </si>
  <si>
    <t>75</t>
  </si>
  <si>
    <t>89.6</t>
  </si>
  <si>
    <t>1618</t>
  </si>
  <si>
    <t>1525</t>
  </si>
  <si>
    <t>74</t>
  </si>
  <si>
    <t>92.6</t>
  </si>
  <si>
    <t>1517</t>
  </si>
  <si>
    <t>83</t>
  </si>
  <si>
    <t>1615</t>
  </si>
  <si>
    <t>80.4</t>
  </si>
  <si>
    <t>1508</t>
  </si>
  <si>
    <t>72</t>
  </si>
  <si>
    <t>1528</t>
  </si>
  <si>
    <t>71</t>
  </si>
  <si>
    <t>91.2</t>
  </si>
  <si>
    <t>1602</t>
  </si>
  <si>
    <t>79.2</t>
  </si>
  <si>
    <t>1605</t>
  </si>
  <si>
    <t>78</t>
  </si>
  <si>
    <t>1523</t>
  </si>
  <si>
    <t>1723</t>
  </si>
  <si>
    <t>体育</t>
  </si>
  <si>
    <t>70</t>
  </si>
  <si>
    <t>1716</t>
  </si>
  <si>
    <t>88</t>
  </si>
  <si>
    <t>1730</t>
  </si>
  <si>
    <t>65</t>
  </si>
  <si>
    <t>87.6</t>
  </si>
  <si>
    <t>1717</t>
  </si>
  <si>
    <t>62</t>
  </si>
  <si>
    <t>90.2</t>
  </si>
  <si>
    <t>1727</t>
  </si>
  <si>
    <t>61</t>
  </si>
  <si>
    <t>88.4</t>
  </si>
  <si>
    <t>1719</t>
  </si>
  <si>
    <t>1703</t>
  </si>
  <si>
    <t>60</t>
  </si>
  <si>
    <t>84.8</t>
  </si>
  <si>
    <t>1705</t>
  </si>
  <si>
    <t>58</t>
  </si>
  <si>
    <t>1706</t>
  </si>
  <si>
    <t>86.4</t>
  </si>
  <si>
    <t>1732</t>
  </si>
  <si>
    <t>57</t>
  </si>
  <si>
    <t>1726</t>
  </si>
  <si>
    <t>55.5</t>
  </si>
  <si>
    <t>90.4</t>
  </si>
  <si>
    <t>1711</t>
  </si>
  <si>
    <t>91.6</t>
  </si>
  <si>
    <t>1722</t>
  </si>
  <si>
    <t>55</t>
  </si>
  <si>
    <t>86.2</t>
  </si>
  <si>
    <t>0525</t>
  </si>
  <si>
    <t>计算机</t>
  </si>
  <si>
    <t>0528</t>
  </si>
  <si>
    <t>0523</t>
  </si>
  <si>
    <t>0522</t>
  </si>
  <si>
    <t>0822</t>
  </si>
  <si>
    <t>思品</t>
  </si>
  <si>
    <t>92</t>
  </si>
  <si>
    <t>87.2</t>
  </si>
  <si>
    <t>0823</t>
  </si>
  <si>
    <t>88</t>
  </si>
  <si>
    <t>0828</t>
  </si>
  <si>
    <t>90.8</t>
  </si>
  <si>
    <t>0817</t>
  </si>
  <si>
    <t>84</t>
  </si>
  <si>
    <t>0821</t>
  </si>
  <si>
    <t>84</t>
  </si>
  <si>
    <t>0827</t>
  </si>
  <si>
    <t>80</t>
  </si>
  <si>
    <t>87.4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</si>
</sst>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21" verticalDpi="2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9.25390625" style="2" customWidth="1"/>
    <col min="2" max="2" width="8.625" style="3" customWidth="1"/>
    <col min="3" max="3" width="13.25390625" style="4" hidden="1" customWidth="1"/>
    <col min="4" max="4" width="8.625" style="4" hidden="1" customWidth="1"/>
    <col min="5" max="5" width="6.625" style="0" hidden="1" customWidth="1"/>
    <col min="6" max="6" width="14.125" style="5" customWidth="1"/>
    <col min="7" max="7" width="14.125" style="6" customWidth="1"/>
    <col min="8" max="8" width="14.125" style="1" customWidth="1"/>
  </cols>
  <sheetData>
    <row r="1" spans="1:8" ht="33.7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5" customFormat="1" ht="35.25" customHeight="1">
      <c r="A2" s="7" t="s">
        <v>1</v>
      </c>
      <c r="B2" s="8" t="s">
        <v>2</v>
      </c>
      <c r="D2" s="9" t="s">
        <v>3</v>
      </c>
      <c r="F2" s="10" t="s">
        <v>4</v>
      </c>
      <c r="G2" s="11" t="s">
        <v>5</v>
      </c>
      <c r="H2" s="12" t="s">
        <v>6</v>
      </c>
    </row>
    <row r="3" spans="1:8" s="5" customFormat="1" ht="18.75" customHeight="1">
      <c r="A3" s="7" t="s">
        <v>7</v>
      </c>
      <c r="B3" s="8" t="s">
        <v>8</v>
      </c>
      <c r="D3" s="13"/>
      <c r="F3" s="14">
        <v>87</v>
      </c>
      <c r="G3" s="15">
        <v>83.4</v>
      </c>
      <c r="H3" s="12">
        <f aca="true" t="shared" si="0" ref="H3:H34">F3*0.6+G3*0.4</f>
        <v>85.56</v>
      </c>
    </row>
    <row r="4" spans="1:8" s="5" customFormat="1" ht="18.75" customHeight="1">
      <c r="A4" s="7" t="s">
        <v>9</v>
      </c>
      <c r="B4" s="8" t="s">
        <v>8</v>
      </c>
      <c r="D4" s="13"/>
      <c r="F4" s="14">
        <v>83</v>
      </c>
      <c r="G4" s="15">
        <v>85.2</v>
      </c>
      <c r="H4" s="12">
        <f t="shared" si="0"/>
        <v>83.88</v>
      </c>
    </row>
    <row r="5" spans="1:8" s="5" customFormat="1" ht="18.75" customHeight="1">
      <c r="A5" s="7" t="s">
        <v>10</v>
      </c>
      <c r="B5" s="8" t="s">
        <v>8</v>
      </c>
      <c r="D5" s="13"/>
      <c r="F5" s="14">
        <v>83</v>
      </c>
      <c r="G5" s="15">
        <v>83.6</v>
      </c>
      <c r="H5" s="12">
        <f t="shared" si="0"/>
        <v>83.24</v>
      </c>
    </row>
    <row r="6" spans="1:8" s="5" customFormat="1" ht="18.75" customHeight="1">
      <c r="A6" s="7" t="s">
        <v>11</v>
      </c>
      <c r="B6" s="8" t="s">
        <v>8</v>
      </c>
      <c r="D6" s="13"/>
      <c r="F6" s="14">
        <v>82</v>
      </c>
      <c r="G6" s="15">
        <v>86</v>
      </c>
      <c r="H6" s="12">
        <f t="shared" si="0"/>
        <v>83.6</v>
      </c>
    </row>
    <row r="7" spans="1:8" s="5" customFormat="1" ht="18.75" customHeight="1">
      <c r="A7" s="7" t="s">
        <v>12</v>
      </c>
      <c r="B7" s="8" t="s">
        <v>8</v>
      </c>
      <c r="D7" s="13"/>
      <c r="F7" s="14">
        <v>81</v>
      </c>
      <c r="G7" s="15">
        <v>89.2</v>
      </c>
      <c r="H7" s="12">
        <f t="shared" si="0"/>
        <v>84.28</v>
      </c>
    </row>
    <row r="8" spans="1:8" s="5" customFormat="1" ht="18.75" customHeight="1">
      <c r="A8" s="7" t="s">
        <v>13</v>
      </c>
      <c r="B8" s="8" t="s">
        <v>8</v>
      </c>
      <c r="D8" s="13"/>
      <c r="F8" s="14">
        <v>81</v>
      </c>
      <c r="G8" s="15">
        <v>86.8</v>
      </c>
      <c r="H8" s="12">
        <f t="shared" si="0"/>
        <v>83.32</v>
      </c>
    </row>
    <row r="9" spans="1:8" s="5" customFormat="1" ht="18.75" customHeight="1">
      <c r="A9" s="7" t="s">
        <v>14</v>
      </c>
      <c r="B9" s="8" t="s">
        <v>8</v>
      </c>
      <c r="D9" s="13"/>
      <c r="F9" s="14">
        <v>81</v>
      </c>
      <c r="G9" s="15">
        <v>80.2</v>
      </c>
      <c r="H9" s="12">
        <f t="shared" si="0"/>
        <v>80.68</v>
      </c>
    </row>
    <row r="10" spans="1:8" s="5" customFormat="1" ht="18.75" customHeight="1">
      <c r="A10" s="7" t="s">
        <v>15</v>
      </c>
      <c r="B10" s="8" t="s">
        <v>8</v>
      </c>
      <c r="D10" s="13"/>
      <c r="F10" s="14">
        <v>81</v>
      </c>
      <c r="G10" s="15">
        <v>78.2</v>
      </c>
      <c r="H10" s="12">
        <f t="shared" si="0"/>
        <v>79.88</v>
      </c>
    </row>
    <row r="11" spans="1:8" s="5" customFormat="1" ht="18.75" customHeight="1">
      <c r="A11" s="7" t="s">
        <v>16</v>
      </c>
      <c r="B11" s="8" t="s">
        <v>8</v>
      </c>
      <c r="D11" s="13"/>
      <c r="F11" s="14">
        <v>81</v>
      </c>
      <c r="G11" s="15">
        <v>72.6</v>
      </c>
      <c r="H11" s="12">
        <f t="shared" si="0"/>
        <v>77.64</v>
      </c>
    </row>
    <row r="12" spans="1:8" s="5" customFormat="1" ht="18.75" customHeight="1">
      <c r="A12" s="7" t="s">
        <v>17</v>
      </c>
      <c r="B12" s="8" t="s">
        <v>8</v>
      </c>
      <c r="D12" s="13"/>
      <c r="F12" s="14">
        <v>81</v>
      </c>
      <c r="G12" s="15"/>
      <c r="H12" s="12">
        <f t="shared" si="0"/>
        <v>48.6</v>
      </c>
    </row>
    <row r="13" spans="1:8" s="5" customFormat="1" ht="18.75" customHeight="1">
      <c r="A13" s="7" t="s">
        <v>18</v>
      </c>
      <c r="B13" s="8" t="s">
        <v>8</v>
      </c>
      <c r="D13" s="9"/>
      <c r="F13" s="10">
        <v>80</v>
      </c>
      <c r="G13" s="15">
        <v>88.2</v>
      </c>
      <c r="H13" s="12">
        <f t="shared" si="0"/>
        <v>83.28</v>
      </c>
    </row>
    <row r="14" spans="1:8" s="5" customFormat="1" ht="18.75" customHeight="1">
      <c r="A14" s="7" t="s">
        <v>19</v>
      </c>
      <c r="B14" s="8" t="s">
        <v>8</v>
      </c>
      <c r="D14" s="13"/>
      <c r="F14" s="14">
        <v>80</v>
      </c>
      <c r="G14" s="15">
        <v>85.6</v>
      </c>
      <c r="H14" s="12">
        <f t="shared" si="0"/>
        <v>82.24000000000001</v>
      </c>
    </row>
    <row r="15" spans="1:8" s="5" customFormat="1" ht="18.75" customHeight="1">
      <c r="A15" s="7" t="s">
        <v>20</v>
      </c>
      <c r="B15" s="8" t="s">
        <v>8</v>
      </c>
      <c r="D15" s="13"/>
      <c r="F15" s="14">
        <v>80</v>
      </c>
      <c r="G15" s="15">
        <v>80.2</v>
      </c>
      <c r="H15" s="12">
        <f t="shared" si="0"/>
        <v>80.08000000000001</v>
      </c>
    </row>
    <row r="16" spans="1:8" s="5" customFormat="1" ht="18.75" customHeight="1">
      <c r="A16" s="7" t="s">
        <v>21</v>
      </c>
      <c r="B16" s="8" t="s">
        <v>8</v>
      </c>
      <c r="D16" s="13"/>
      <c r="F16" s="14">
        <v>80</v>
      </c>
      <c r="G16" s="15">
        <v>80</v>
      </c>
      <c r="H16" s="12">
        <f t="shared" si="0"/>
        <v>80</v>
      </c>
    </row>
    <row r="17" spans="1:8" s="5" customFormat="1" ht="18.75" customHeight="1">
      <c r="A17" s="7" t="s">
        <v>22</v>
      </c>
      <c r="B17" s="8" t="s">
        <v>8</v>
      </c>
      <c r="D17" s="13"/>
      <c r="F17" s="14">
        <v>80</v>
      </c>
      <c r="G17" s="15">
        <v>77.8</v>
      </c>
      <c r="H17" s="12">
        <f t="shared" si="0"/>
        <v>79.12</v>
      </c>
    </row>
    <row r="18" spans="1:8" s="5" customFormat="1" ht="18.75" customHeight="1">
      <c r="A18" s="7" t="s">
        <v>23</v>
      </c>
      <c r="B18" s="8" t="s">
        <v>8</v>
      </c>
      <c r="D18" s="13"/>
      <c r="F18" s="14">
        <v>80</v>
      </c>
      <c r="G18" s="15">
        <v>76.8</v>
      </c>
      <c r="H18" s="12">
        <f t="shared" si="0"/>
        <v>78.72</v>
      </c>
    </row>
    <row r="19" spans="1:8" s="5" customFormat="1" ht="18.75" customHeight="1">
      <c r="A19" s="7" t="s">
        <v>24</v>
      </c>
      <c r="B19" s="8" t="s">
        <v>25</v>
      </c>
      <c r="C19" s="16">
        <v>42.5</v>
      </c>
      <c r="D19" s="16">
        <v>23</v>
      </c>
      <c r="E19" s="17">
        <v>17</v>
      </c>
      <c r="F19" s="15">
        <f aca="true" t="shared" si="1" ref="F19:F43">SUM(C19:E19)</f>
        <v>82.5</v>
      </c>
      <c r="G19" s="15">
        <v>78.4</v>
      </c>
      <c r="H19" s="12">
        <f t="shared" si="0"/>
        <v>80.86</v>
      </c>
    </row>
    <row r="20" spans="1:8" s="5" customFormat="1" ht="18.75" customHeight="1">
      <c r="A20" s="7" t="s">
        <v>26</v>
      </c>
      <c r="B20" s="8" t="s">
        <v>25</v>
      </c>
      <c r="C20" s="16">
        <v>43</v>
      </c>
      <c r="D20" s="16">
        <v>16</v>
      </c>
      <c r="E20" s="17">
        <v>22</v>
      </c>
      <c r="F20" s="15">
        <f t="shared" si="1"/>
        <v>81</v>
      </c>
      <c r="G20" s="15">
        <v>88.4</v>
      </c>
      <c r="H20" s="12">
        <f t="shared" si="0"/>
        <v>83.96000000000001</v>
      </c>
    </row>
    <row r="21" spans="1:8" s="5" customFormat="1" ht="18.75" customHeight="1">
      <c r="A21" s="7" t="s">
        <v>27</v>
      </c>
      <c r="B21" s="8" t="s">
        <v>25</v>
      </c>
      <c r="C21" s="16">
        <v>46</v>
      </c>
      <c r="D21" s="16">
        <v>13</v>
      </c>
      <c r="E21" s="17">
        <v>22</v>
      </c>
      <c r="F21" s="15">
        <f t="shared" si="1"/>
        <v>81</v>
      </c>
      <c r="G21" s="15">
        <v>80.2</v>
      </c>
      <c r="H21" s="12">
        <f t="shared" si="0"/>
        <v>80.68</v>
      </c>
    </row>
    <row r="22" spans="1:8" s="5" customFormat="1" ht="18.75" customHeight="1">
      <c r="A22" s="7" t="s">
        <v>28</v>
      </c>
      <c r="B22" s="8" t="s">
        <v>25</v>
      </c>
      <c r="C22" s="16">
        <v>44</v>
      </c>
      <c r="D22" s="16">
        <v>18</v>
      </c>
      <c r="E22" s="17">
        <v>18</v>
      </c>
      <c r="F22" s="15">
        <f t="shared" si="1"/>
        <v>80</v>
      </c>
      <c r="G22" s="15">
        <v>73.8</v>
      </c>
      <c r="H22" s="12">
        <f t="shared" si="0"/>
        <v>77.52</v>
      </c>
    </row>
    <row r="23" spans="1:8" s="5" customFormat="1" ht="18.75" customHeight="1">
      <c r="A23" s="7" t="s">
        <v>29</v>
      </c>
      <c r="B23" s="8" t="s">
        <v>25</v>
      </c>
      <c r="C23" s="16">
        <v>42</v>
      </c>
      <c r="D23" s="16">
        <v>19</v>
      </c>
      <c r="E23" s="17">
        <v>17</v>
      </c>
      <c r="F23" s="15">
        <f t="shared" si="1"/>
        <v>78</v>
      </c>
      <c r="G23" s="15">
        <v>85.4</v>
      </c>
      <c r="H23" s="12">
        <f t="shared" si="0"/>
        <v>80.96000000000001</v>
      </c>
    </row>
    <row r="24" spans="1:8" s="5" customFormat="1" ht="18.75" customHeight="1">
      <c r="A24" s="7" t="s">
        <v>30</v>
      </c>
      <c r="B24" s="8" t="s">
        <v>25</v>
      </c>
      <c r="C24" s="16">
        <v>40</v>
      </c>
      <c r="D24" s="16">
        <v>18</v>
      </c>
      <c r="E24" s="17">
        <v>13</v>
      </c>
      <c r="F24" s="15">
        <f t="shared" si="1"/>
        <v>71</v>
      </c>
      <c r="G24" s="15">
        <v>75.4</v>
      </c>
      <c r="H24" s="12">
        <f t="shared" si="0"/>
        <v>72.76</v>
      </c>
    </row>
    <row r="25" spans="1:8" s="5" customFormat="1" ht="18.75" customHeight="1">
      <c r="A25" s="7" t="s">
        <v>31</v>
      </c>
      <c r="B25" s="8" t="s">
        <v>25</v>
      </c>
      <c r="C25" s="16">
        <v>31.5</v>
      </c>
      <c r="D25" s="16">
        <v>18</v>
      </c>
      <c r="E25" s="17">
        <v>19</v>
      </c>
      <c r="F25" s="15">
        <f t="shared" si="1"/>
        <v>68.5</v>
      </c>
      <c r="G25" s="15">
        <v>84</v>
      </c>
      <c r="H25" s="12">
        <f t="shared" si="0"/>
        <v>74.7</v>
      </c>
    </row>
    <row r="26" spans="1:8" s="5" customFormat="1" ht="18.75" customHeight="1">
      <c r="A26" s="7" t="s">
        <v>32</v>
      </c>
      <c r="B26" s="8" t="s">
        <v>25</v>
      </c>
      <c r="C26" s="16">
        <v>37.5</v>
      </c>
      <c r="D26" s="16">
        <v>14</v>
      </c>
      <c r="E26" s="17">
        <v>16</v>
      </c>
      <c r="F26" s="15">
        <f t="shared" si="1"/>
        <v>67.5</v>
      </c>
      <c r="G26" s="15">
        <v>88.8</v>
      </c>
      <c r="H26" s="12">
        <f t="shared" si="0"/>
        <v>76.02000000000001</v>
      </c>
    </row>
    <row r="27" spans="1:8" s="5" customFormat="1" ht="18.75" customHeight="1">
      <c r="A27" s="7" t="s">
        <v>33</v>
      </c>
      <c r="B27" s="8" t="s">
        <v>25</v>
      </c>
      <c r="C27" s="16">
        <v>33.5</v>
      </c>
      <c r="D27" s="16">
        <v>15</v>
      </c>
      <c r="E27" s="17">
        <v>19</v>
      </c>
      <c r="F27" s="15">
        <f t="shared" si="1"/>
        <v>67.5</v>
      </c>
      <c r="G27" s="15">
        <v>78</v>
      </c>
      <c r="H27" s="12">
        <f t="shared" si="0"/>
        <v>71.7</v>
      </c>
    </row>
    <row r="28" spans="1:8" s="5" customFormat="1" ht="18.75" customHeight="1">
      <c r="A28" s="7" t="s">
        <v>34</v>
      </c>
      <c r="B28" s="8" t="s">
        <v>25</v>
      </c>
      <c r="C28" s="16">
        <v>34.5</v>
      </c>
      <c r="D28" s="16">
        <v>21</v>
      </c>
      <c r="E28" s="17">
        <v>11</v>
      </c>
      <c r="F28" s="15">
        <f t="shared" si="1"/>
        <v>66.5</v>
      </c>
      <c r="G28" s="15">
        <v>86.4</v>
      </c>
      <c r="H28" s="12">
        <f t="shared" si="0"/>
        <v>74.46000000000001</v>
      </c>
    </row>
    <row r="29" spans="1:8" s="5" customFormat="1" ht="18.75" customHeight="1">
      <c r="A29" s="7" t="s">
        <v>35</v>
      </c>
      <c r="B29" s="8" t="s">
        <v>25</v>
      </c>
      <c r="C29" s="16">
        <v>31</v>
      </c>
      <c r="D29" s="16">
        <v>16</v>
      </c>
      <c r="E29" s="17">
        <v>18</v>
      </c>
      <c r="F29" s="15">
        <f t="shared" si="1"/>
        <v>65</v>
      </c>
      <c r="G29" s="15">
        <v>80.8</v>
      </c>
      <c r="H29" s="12">
        <f t="shared" si="0"/>
        <v>71.32</v>
      </c>
    </row>
    <row r="30" spans="1:8" s="5" customFormat="1" ht="18.75" customHeight="1">
      <c r="A30" s="7" t="s">
        <v>36</v>
      </c>
      <c r="B30" s="8" t="s">
        <v>25</v>
      </c>
      <c r="C30" s="16">
        <v>36.5</v>
      </c>
      <c r="D30" s="16">
        <v>13</v>
      </c>
      <c r="E30" s="17">
        <v>15</v>
      </c>
      <c r="F30" s="15">
        <f t="shared" si="1"/>
        <v>64.5</v>
      </c>
      <c r="G30" s="15">
        <v>85.6</v>
      </c>
      <c r="H30" s="12">
        <f t="shared" si="0"/>
        <v>72.94</v>
      </c>
    </row>
    <row r="31" spans="1:8" s="5" customFormat="1" ht="18.75" customHeight="1">
      <c r="A31" s="7" t="s">
        <v>37</v>
      </c>
      <c r="B31" s="8" t="s">
        <v>25</v>
      </c>
      <c r="C31" s="16">
        <v>34.5</v>
      </c>
      <c r="D31" s="16">
        <v>14</v>
      </c>
      <c r="E31" s="17">
        <v>15</v>
      </c>
      <c r="F31" s="15">
        <f t="shared" si="1"/>
        <v>63.5</v>
      </c>
      <c r="G31" s="15">
        <v>81.6</v>
      </c>
      <c r="H31" s="12">
        <f t="shared" si="0"/>
        <v>70.74000000000001</v>
      </c>
    </row>
    <row r="32" spans="1:8" s="5" customFormat="1" ht="18.75" customHeight="1">
      <c r="A32" s="7" t="s">
        <v>38</v>
      </c>
      <c r="B32" s="8" t="s">
        <v>25</v>
      </c>
      <c r="C32" s="16">
        <v>46.5</v>
      </c>
      <c r="D32" s="16">
        <v>6</v>
      </c>
      <c r="E32" s="17">
        <v>10</v>
      </c>
      <c r="F32" s="15">
        <f t="shared" si="1"/>
        <v>62.5</v>
      </c>
      <c r="G32" s="15">
        <v>86</v>
      </c>
      <c r="H32" s="12">
        <f t="shared" si="0"/>
        <v>71.9</v>
      </c>
    </row>
    <row r="33" spans="1:8" s="5" customFormat="1" ht="18.75" customHeight="1">
      <c r="A33" s="7" t="s">
        <v>39</v>
      </c>
      <c r="B33" s="8" t="s">
        <v>25</v>
      </c>
      <c r="C33" s="16">
        <v>25.5</v>
      </c>
      <c r="D33" s="16">
        <v>12</v>
      </c>
      <c r="E33" s="17">
        <v>22</v>
      </c>
      <c r="F33" s="15">
        <f t="shared" si="1"/>
        <v>59.5</v>
      </c>
      <c r="G33" s="15">
        <v>81</v>
      </c>
      <c r="H33" s="12">
        <f t="shared" si="0"/>
        <v>68.1</v>
      </c>
    </row>
    <row r="34" spans="1:8" s="5" customFormat="1" ht="18.75" customHeight="1">
      <c r="A34" s="7" t="s">
        <v>40</v>
      </c>
      <c r="B34" s="8" t="s">
        <v>25</v>
      </c>
      <c r="C34" s="16">
        <v>35</v>
      </c>
      <c r="D34" s="16">
        <v>13</v>
      </c>
      <c r="E34" s="17">
        <v>10</v>
      </c>
      <c r="F34" s="15">
        <f t="shared" si="1"/>
        <v>58</v>
      </c>
      <c r="G34" s="15">
        <v>76</v>
      </c>
      <c r="H34" s="12">
        <f t="shared" si="0"/>
        <v>65.2</v>
      </c>
    </row>
    <row r="35" spans="1:8" s="5" customFormat="1" ht="18.75" customHeight="1">
      <c r="A35" s="7" t="s">
        <v>41</v>
      </c>
      <c r="B35" s="8" t="s">
        <v>25</v>
      </c>
      <c r="C35" s="16">
        <v>33.5</v>
      </c>
      <c r="D35" s="16">
        <v>12</v>
      </c>
      <c r="E35" s="17">
        <v>12</v>
      </c>
      <c r="F35" s="15">
        <f t="shared" si="1"/>
        <v>57.5</v>
      </c>
      <c r="G35" s="15">
        <v>71.2</v>
      </c>
      <c r="H35" s="12">
        <f aca="true" t="shared" si="2" ref="H35:H66">F35*0.6+G35*0.4</f>
        <v>62.980000000000004</v>
      </c>
    </row>
    <row r="36" spans="1:8" s="5" customFormat="1" ht="18.75" customHeight="1">
      <c r="A36" s="7" t="s">
        <v>42</v>
      </c>
      <c r="B36" s="8" t="s">
        <v>25</v>
      </c>
      <c r="C36" s="16">
        <v>32.5</v>
      </c>
      <c r="D36" s="16">
        <v>12</v>
      </c>
      <c r="E36" s="17">
        <v>11</v>
      </c>
      <c r="F36" s="15">
        <f t="shared" si="1"/>
        <v>55.5</v>
      </c>
      <c r="G36" s="15">
        <v>71.6</v>
      </c>
      <c r="H36" s="12">
        <f t="shared" si="2"/>
        <v>61.94</v>
      </c>
    </row>
    <row r="37" spans="1:8" s="5" customFormat="1" ht="18.75" customHeight="1">
      <c r="A37" s="7" t="s">
        <v>43</v>
      </c>
      <c r="B37" s="8" t="s">
        <v>25</v>
      </c>
      <c r="C37" s="16">
        <v>36</v>
      </c>
      <c r="D37" s="16">
        <v>16</v>
      </c>
      <c r="E37" s="17">
        <v>3</v>
      </c>
      <c r="F37" s="15">
        <f t="shared" si="1"/>
        <v>55</v>
      </c>
      <c r="G37" s="15">
        <v>88.4</v>
      </c>
      <c r="H37" s="12">
        <f t="shared" si="2"/>
        <v>68.36000000000001</v>
      </c>
    </row>
    <row r="38" spans="1:8" s="5" customFormat="1" ht="18.75" customHeight="1">
      <c r="A38" s="7" t="s">
        <v>44</v>
      </c>
      <c r="B38" s="8" t="s">
        <v>25</v>
      </c>
      <c r="C38" s="16">
        <v>29</v>
      </c>
      <c r="D38" s="16">
        <v>19</v>
      </c>
      <c r="E38" s="17">
        <v>7</v>
      </c>
      <c r="F38" s="15">
        <f t="shared" si="1"/>
        <v>55</v>
      </c>
      <c r="G38" s="15">
        <v>78</v>
      </c>
      <c r="H38" s="12">
        <f t="shared" si="2"/>
        <v>64.2</v>
      </c>
    </row>
    <row r="39" spans="1:8" s="5" customFormat="1" ht="18.75" customHeight="1">
      <c r="A39" s="7" t="s">
        <v>45</v>
      </c>
      <c r="B39" s="8" t="s">
        <v>25</v>
      </c>
      <c r="C39" s="16">
        <v>32</v>
      </c>
      <c r="D39" s="16">
        <v>10</v>
      </c>
      <c r="E39" s="17">
        <v>12</v>
      </c>
      <c r="F39" s="15">
        <f t="shared" si="1"/>
        <v>54</v>
      </c>
      <c r="G39" s="15">
        <v>81.4</v>
      </c>
      <c r="H39" s="12">
        <f t="shared" si="2"/>
        <v>64.96000000000001</v>
      </c>
    </row>
    <row r="40" spans="1:8" s="5" customFormat="1" ht="18.75" customHeight="1">
      <c r="A40" s="7" t="s">
        <v>46</v>
      </c>
      <c r="B40" s="8" t="s">
        <v>25</v>
      </c>
      <c r="C40" s="16">
        <v>35.5</v>
      </c>
      <c r="D40" s="16">
        <v>8</v>
      </c>
      <c r="E40" s="17">
        <v>10</v>
      </c>
      <c r="F40" s="15">
        <f t="shared" si="1"/>
        <v>53.5</v>
      </c>
      <c r="G40" s="15">
        <v>78.6</v>
      </c>
      <c r="H40" s="12">
        <f t="shared" si="2"/>
        <v>63.54</v>
      </c>
    </row>
    <row r="41" spans="1:8" s="5" customFormat="1" ht="18.75" customHeight="1">
      <c r="A41" s="7" t="s">
        <v>47</v>
      </c>
      <c r="B41" s="8" t="s">
        <v>25</v>
      </c>
      <c r="C41" s="16">
        <v>31.5</v>
      </c>
      <c r="D41" s="16">
        <v>8</v>
      </c>
      <c r="E41" s="17">
        <v>14</v>
      </c>
      <c r="F41" s="15">
        <f t="shared" si="1"/>
        <v>53.5</v>
      </c>
      <c r="G41" s="15">
        <v>76.2</v>
      </c>
      <c r="H41" s="12">
        <f t="shared" si="2"/>
        <v>62.580000000000005</v>
      </c>
    </row>
    <row r="42" spans="1:8" s="5" customFormat="1" ht="18.75" customHeight="1">
      <c r="A42" s="7" t="s">
        <v>48</v>
      </c>
      <c r="B42" s="8" t="s">
        <v>25</v>
      </c>
      <c r="C42" s="16">
        <v>29.5</v>
      </c>
      <c r="D42" s="16">
        <v>14</v>
      </c>
      <c r="E42" s="17">
        <v>10</v>
      </c>
      <c r="F42" s="15">
        <f t="shared" si="1"/>
        <v>53.5</v>
      </c>
      <c r="G42" s="15">
        <v>74</v>
      </c>
      <c r="H42" s="12">
        <f t="shared" si="2"/>
        <v>61.7</v>
      </c>
    </row>
    <row r="43" spans="1:8" s="5" customFormat="1" ht="18.75" customHeight="1">
      <c r="A43" s="7" t="s">
        <v>49</v>
      </c>
      <c r="B43" s="8" t="s">
        <v>25</v>
      </c>
      <c r="C43" s="16">
        <v>24.5</v>
      </c>
      <c r="D43" s="16">
        <v>11</v>
      </c>
      <c r="E43" s="17">
        <v>18</v>
      </c>
      <c r="F43" s="15">
        <f t="shared" si="1"/>
        <v>53.5</v>
      </c>
      <c r="G43" s="15">
        <v>68.2</v>
      </c>
      <c r="H43" s="12">
        <f t="shared" si="2"/>
        <v>59.38</v>
      </c>
    </row>
    <row r="44" spans="1:8" s="5" customFormat="1" ht="18.75" customHeight="1">
      <c r="A44" s="7" t="s">
        <v>50</v>
      </c>
      <c r="B44" s="8" t="s">
        <v>25</v>
      </c>
      <c r="C44" s="18"/>
      <c r="D44" s="16"/>
      <c r="E44" s="6"/>
      <c r="F44" s="15">
        <v>52.5</v>
      </c>
      <c r="G44" s="15">
        <v>76.6</v>
      </c>
      <c r="H44" s="12">
        <f t="shared" si="2"/>
        <v>62.14</v>
      </c>
    </row>
    <row r="45" spans="1:8" s="5" customFormat="1" ht="18.75" customHeight="1">
      <c r="A45" s="7" t="s">
        <v>51</v>
      </c>
      <c r="B45" s="8" t="s">
        <v>25</v>
      </c>
      <c r="C45" s="18"/>
      <c r="D45" s="16"/>
      <c r="E45" s="6"/>
      <c r="F45" s="15">
        <v>51</v>
      </c>
      <c r="G45" s="15">
        <v>78.4</v>
      </c>
      <c r="H45" s="12">
        <f t="shared" si="2"/>
        <v>61.96</v>
      </c>
    </row>
    <row r="46" spans="1:8" s="5" customFormat="1" ht="18.75" customHeight="1">
      <c r="A46" s="7" t="s">
        <v>52</v>
      </c>
      <c r="B46" s="8" t="s">
        <v>25</v>
      </c>
      <c r="C46" s="18"/>
      <c r="D46" s="16"/>
      <c r="E46" s="6"/>
      <c r="F46" s="15">
        <v>50.5</v>
      </c>
      <c r="G46" s="15">
        <v>81.8</v>
      </c>
      <c r="H46" s="12">
        <f t="shared" si="2"/>
        <v>63.019999999999996</v>
      </c>
    </row>
    <row r="47" spans="1:8" s="5" customFormat="1" ht="18.75" customHeight="1">
      <c r="A47" s="7" t="s">
        <v>53</v>
      </c>
      <c r="B47" s="8" t="s">
        <v>25</v>
      </c>
      <c r="C47" s="18"/>
      <c r="D47" s="16"/>
      <c r="E47" s="6"/>
      <c r="F47" s="15">
        <v>50.5</v>
      </c>
      <c r="G47" s="15">
        <v>76.6</v>
      </c>
      <c r="H47" s="12">
        <f t="shared" si="2"/>
        <v>60.94</v>
      </c>
    </row>
    <row r="48" spans="1:8" s="5" customFormat="1" ht="18.75" customHeight="1">
      <c r="A48" s="7" t="s">
        <v>54</v>
      </c>
      <c r="B48" s="8" t="s">
        <v>25</v>
      </c>
      <c r="C48" s="18"/>
      <c r="D48" s="16"/>
      <c r="E48" s="6"/>
      <c r="F48" s="15">
        <v>50.5</v>
      </c>
      <c r="G48" s="15"/>
      <c r="H48" s="12">
        <f t="shared" si="2"/>
        <v>30.299999999999997</v>
      </c>
    </row>
    <row r="49" spans="1:8" s="5" customFormat="1" ht="18.75" customHeight="1">
      <c r="A49" s="7" t="s">
        <v>55</v>
      </c>
      <c r="B49" s="8" t="s">
        <v>56</v>
      </c>
      <c r="D49" s="13"/>
      <c r="F49" s="14">
        <v>84</v>
      </c>
      <c r="G49" s="15">
        <v>79</v>
      </c>
      <c r="H49" s="12">
        <f t="shared" si="2"/>
        <v>82</v>
      </c>
    </row>
    <row r="50" spans="1:8" s="5" customFormat="1" ht="18.75" customHeight="1">
      <c r="A50" s="7" t="s">
        <v>57</v>
      </c>
      <c r="B50" s="8" t="s">
        <v>56</v>
      </c>
      <c r="D50" s="13"/>
      <c r="F50" s="14">
        <v>83</v>
      </c>
      <c r="G50" s="15">
        <v>76</v>
      </c>
      <c r="H50" s="12">
        <f t="shared" si="2"/>
        <v>80.2</v>
      </c>
    </row>
    <row r="51" spans="1:8" s="5" customFormat="1" ht="18.75" customHeight="1">
      <c r="A51" s="7" t="s">
        <v>58</v>
      </c>
      <c r="B51" s="8" t="s">
        <v>56</v>
      </c>
      <c r="D51" s="13"/>
      <c r="F51" s="14">
        <v>82</v>
      </c>
      <c r="G51" s="15">
        <v>77.3</v>
      </c>
      <c r="H51" s="12">
        <f t="shared" si="2"/>
        <v>80.12</v>
      </c>
    </row>
    <row r="52" spans="1:8" s="5" customFormat="1" ht="18.75" customHeight="1">
      <c r="A52" s="7" t="s">
        <v>59</v>
      </c>
      <c r="B52" s="8" t="s">
        <v>56</v>
      </c>
      <c r="D52" s="13"/>
      <c r="F52" s="14">
        <v>81</v>
      </c>
      <c r="G52" s="15">
        <v>80.8</v>
      </c>
      <c r="H52" s="12">
        <f t="shared" si="2"/>
        <v>80.92</v>
      </c>
    </row>
    <row r="53" spans="1:8" s="5" customFormat="1" ht="18.75" customHeight="1">
      <c r="A53" s="7" t="s">
        <v>60</v>
      </c>
      <c r="B53" s="8" t="s">
        <v>56</v>
      </c>
      <c r="D53" s="9"/>
      <c r="F53" s="10">
        <v>80</v>
      </c>
      <c r="G53" s="15">
        <v>75.8</v>
      </c>
      <c r="H53" s="12">
        <f t="shared" si="2"/>
        <v>78.32</v>
      </c>
    </row>
    <row r="54" spans="1:8" s="5" customFormat="1" ht="18.75" customHeight="1">
      <c r="A54" s="7" t="s">
        <v>61</v>
      </c>
      <c r="B54" s="8" t="s">
        <v>56</v>
      </c>
      <c r="D54" s="13"/>
      <c r="F54" s="14">
        <v>80</v>
      </c>
      <c r="G54" s="15">
        <v>72.8</v>
      </c>
      <c r="H54" s="12">
        <f t="shared" si="2"/>
        <v>77.12</v>
      </c>
    </row>
    <row r="55" spans="1:8" s="5" customFormat="1" ht="18.75" customHeight="1">
      <c r="A55" s="7" t="s">
        <v>62</v>
      </c>
      <c r="B55" s="8" t="s">
        <v>56</v>
      </c>
      <c r="D55" s="13"/>
      <c r="F55" s="14">
        <v>79</v>
      </c>
      <c r="G55" s="15">
        <v>77</v>
      </c>
      <c r="H55" s="12">
        <f t="shared" si="2"/>
        <v>78.2</v>
      </c>
    </row>
    <row r="56" spans="1:8" s="5" customFormat="1" ht="18.75" customHeight="1">
      <c r="A56" s="7" t="s">
        <v>63</v>
      </c>
      <c r="B56" s="8" t="s">
        <v>56</v>
      </c>
      <c r="D56" s="13"/>
      <c r="F56" s="14">
        <v>79</v>
      </c>
      <c r="G56" s="15">
        <v>74.2</v>
      </c>
      <c r="H56" s="12">
        <f t="shared" si="2"/>
        <v>77.08</v>
      </c>
    </row>
    <row r="57" spans="1:8" s="5" customFormat="1" ht="18.75" customHeight="1">
      <c r="A57" s="7" t="s">
        <v>64</v>
      </c>
      <c r="B57" s="8" t="s">
        <v>56</v>
      </c>
      <c r="D57" s="13"/>
      <c r="F57" s="14">
        <v>78</v>
      </c>
      <c r="G57" s="15">
        <v>76</v>
      </c>
      <c r="H57" s="12">
        <f t="shared" si="2"/>
        <v>77.2</v>
      </c>
    </row>
    <row r="58" spans="1:8" s="5" customFormat="1" ht="18.75" customHeight="1">
      <c r="A58" s="7" t="s">
        <v>65</v>
      </c>
      <c r="B58" s="8" t="s">
        <v>56</v>
      </c>
      <c r="D58" s="13"/>
      <c r="F58" s="14">
        <v>77</v>
      </c>
      <c r="G58" s="15">
        <v>80.8</v>
      </c>
      <c r="H58" s="12">
        <f t="shared" si="2"/>
        <v>78.52</v>
      </c>
    </row>
    <row r="59" spans="1:8" s="5" customFormat="1" ht="18.75" customHeight="1">
      <c r="A59" s="7" t="s">
        <v>66</v>
      </c>
      <c r="B59" s="8" t="s">
        <v>56</v>
      </c>
      <c r="D59" s="13"/>
      <c r="F59" s="14">
        <v>77</v>
      </c>
      <c r="G59" s="15">
        <v>78</v>
      </c>
      <c r="H59" s="12">
        <f t="shared" si="2"/>
        <v>77.4</v>
      </c>
    </row>
    <row r="60" spans="1:8" s="5" customFormat="1" ht="18.75" customHeight="1">
      <c r="A60" s="7" t="s">
        <v>67</v>
      </c>
      <c r="B60" s="8" t="s">
        <v>56</v>
      </c>
      <c r="D60" s="9"/>
      <c r="F60" s="10">
        <v>77</v>
      </c>
      <c r="G60" s="15">
        <v>74.8</v>
      </c>
      <c r="H60" s="12">
        <f t="shared" si="2"/>
        <v>76.12</v>
      </c>
    </row>
    <row r="61" spans="1:8" s="5" customFormat="1" ht="18.75" customHeight="1">
      <c r="A61" s="7" t="s">
        <v>68</v>
      </c>
      <c r="B61" s="8" t="s">
        <v>56</v>
      </c>
      <c r="D61" s="9"/>
      <c r="F61" s="10">
        <v>76</v>
      </c>
      <c r="G61" s="15">
        <v>68.6</v>
      </c>
      <c r="H61" s="12">
        <f t="shared" si="2"/>
        <v>73.03999999999999</v>
      </c>
    </row>
    <row r="62" spans="1:8" s="5" customFormat="1" ht="18.75" customHeight="1">
      <c r="A62" s="7" t="s">
        <v>69</v>
      </c>
      <c r="B62" s="8" t="s">
        <v>56</v>
      </c>
      <c r="D62" s="13"/>
      <c r="F62" s="14">
        <v>75</v>
      </c>
      <c r="G62" s="15">
        <v>79</v>
      </c>
      <c r="H62" s="12">
        <f t="shared" si="2"/>
        <v>76.6</v>
      </c>
    </row>
    <row r="63" spans="1:8" s="5" customFormat="1" ht="18.75" customHeight="1">
      <c r="A63" s="7" t="s">
        <v>70</v>
      </c>
      <c r="B63" s="8" t="s">
        <v>56</v>
      </c>
      <c r="D63" s="13"/>
      <c r="F63" s="14">
        <v>74</v>
      </c>
      <c r="G63" s="15">
        <v>80.6</v>
      </c>
      <c r="H63" s="12">
        <f t="shared" si="2"/>
        <v>76.64</v>
      </c>
    </row>
    <row r="64" spans="1:8" s="5" customFormat="1" ht="18.75" customHeight="1">
      <c r="A64" s="7" t="s">
        <v>71</v>
      </c>
      <c r="B64" s="8" t="s">
        <v>56</v>
      </c>
      <c r="D64" s="9"/>
      <c r="F64" s="10">
        <v>74</v>
      </c>
      <c r="G64" s="15">
        <v>75.4</v>
      </c>
      <c r="H64" s="12">
        <f t="shared" si="2"/>
        <v>74.56</v>
      </c>
    </row>
    <row r="65" spans="1:8" s="5" customFormat="1" ht="18.75" customHeight="1">
      <c r="A65" s="7" t="s">
        <v>72</v>
      </c>
      <c r="B65" s="8" t="s">
        <v>56</v>
      </c>
      <c r="D65" s="13"/>
      <c r="F65" s="14">
        <v>74</v>
      </c>
      <c r="G65" s="15">
        <v>73.8</v>
      </c>
      <c r="H65" s="12">
        <f t="shared" si="2"/>
        <v>73.92</v>
      </c>
    </row>
    <row r="66" spans="1:8" s="5" customFormat="1" ht="18.75" customHeight="1">
      <c r="A66" s="7" t="s">
        <v>73</v>
      </c>
      <c r="B66" s="8" t="s">
        <v>56</v>
      </c>
      <c r="D66" s="13"/>
      <c r="F66" s="14">
        <v>74</v>
      </c>
      <c r="G66" s="15">
        <v>70</v>
      </c>
      <c r="H66" s="12">
        <f t="shared" si="2"/>
        <v>72.4</v>
      </c>
    </row>
    <row r="67" spans="1:8" s="5" customFormat="1" ht="18.75" customHeight="1">
      <c r="A67" s="7" t="s">
        <v>74</v>
      </c>
      <c r="B67" s="8" t="s">
        <v>56</v>
      </c>
      <c r="D67" s="9"/>
      <c r="F67" s="10">
        <v>72</v>
      </c>
      <c r="G67" s="15">
        <v>81.2</v>
      </c>
      <c r="H67" s="12">
        <f aca="true" t="shared" si="3" ref="H67:H98">F67*0.6+G67*0.4</f>
        <v>75.68</v>
      </c>
    </row>
    <row r="68" spans="1:8" s="5" customFormat="1" ht="18.75" customHeight="1">
      <c r="A68" s="7" t="s">
        <v>75</v>
      </c>
      <c r="B68" s="8" t="s">
        <v>56</v>
      </c>
      <c r="D68" s="13"/>
      <c r="F68" s="14">
        <v>72</v>
      </c>
      <c r="G68" s="15">
        <v>72.4</v>
      </c>
      <c r="H68" s="12">
        <f t="shared" si="3"/>
        <v>72.16</v>
      </c>
    </row>
    <row r="69" spans="1:8" s="5" customFormat="1" ht="18.75" customHeight="1">
      <c r="A69" s="7" t="s">
        <v>76</v>
      </c>
      <c r="B69" s="8" t="s">
        <v>56</v>
      </c>
      <c r="D69" s="13"/>
      <c r="F69" s="14">
        <v>72</v>
      </c>
      <c r="G69" s="15">
        <v>69.8</v>
      </c>
      <c r="H69" s="12">
        <f t="shared" si="3"/>
        <v>71.12</v>
      </c>
    </row>
    <row r="70" spans="1:8" s="5" customFormat="1" ht="18.75" customHeight="1">
      <c r="A70" s="7" t="s">
        <v>77</v>
      </c>
      <c r="B70" s="8" t="s">
        <v>56</v>
      </c>
      <c r="D70" s="13"/>
      <c r="F70" s="14">
        <v>72</v>
      </c>
      <c r="G70" s="15">
        <v>67</v>
      </c>
      <c r="H70" s="12">
        <f t="shared" si="3"/>
        <v>70</v>
      </c>
    </row>
    <row r="71" spans="1:8" s="5" customFormat="1" ht="18.75" customHeight="1">
      <c r="A71" s="7" t="s">
        <v>78</v>
      </c>
      <c r="B71" s="8" t="s">
        <v>56</v>
      </c>
      <c r="D71" s="13"/>
      <c r="F71" s="14">
        <v>72</v>
      </c>
      <c r="G71" s="15"/>
      <c r="H71" s="12">
        <f t="shared" si="3"/>
        <v>43.199999999999996</v>
      </c>
    </row>
    <row r="72" spans="1:8" s="5" customFormat="1" ht="18.75" customHeight="1">
      <c r="A72" s="7" t="s">
        <v>79</v>
      </c>
      <c r="B72" s="8" t="s">
        <v>56</v>
      </c>
      <c r="D72" s="13"/>
      <c r="F72" s="14">
        <v>71</v>
      </c>
      <c r="G72" s="15">
        <v>82.8</v>
      </c>
      <c r="H72" s="12">
        <f t="shared" si="3"/>
        <v>75.72</v>
      </c>
    </row>
    <row r="73" spans="1:8" s="5" customFormat="1" ht="18.75" customHeight="1">
      <c r="A73" s="7" t="s">
        <v>80</v>
      </c>
      <c r="B73" s="8" t="s">
        <v>56</v>
      </c>
      <c r="D73" s="13"/>
      <c r="F73" s="14">
        <v>71</v>
      </c>
      <c r="G73" s="15">
        <v>81.4</v>
      </c>
      <c r="H73" s="12">
        <f t="shared" si="3"/>
        <v>75.16</v>
      </c>
    </row>
    <row r="74" spans="1:8" s="5" customFormat="1" ht="18.75" customHeight="1">
      <c r="A74" s="7" t="s">
        <v>81</v>
      </c>
      <c r="B74" s="8" t="s">
        <v>56</v>
      </c>
      <c r="D74" s="13"/>
      <c r="F74" s="14">
        <v>71</v>
      </c>
      <c r="G74" s="15">
        <v>78.6</v>
      </c>
      <c r="H74" s="12">
        <f t="shared" si="3"/>
        <v>74.03999999999999</v>
      </c>
    </row>
    <row r="75" spans="1:8" s="5" customFormat="1" ht="18.75" customHeight="1">
      <c r="A75" s="7" t="s">
        <v>82</v>
      </c>
      <c r="B75" s="8" t="s">
        <v>56</v>
      </c>
      <c r="D75" s="13"/>
      <c r="F75" s="14">
        <v>71</v>
      </c>
      <c r="G75" s="15">
        <v>77.6</v>
      </c>
      <c r="H75" s="12">
        <f t="shared" si="3"/>
        <v>73.64</v>
      </c>
    </row>
    <row r="76" spans="1:8" s="5" customFormat="1" ht="18.75" customHeight="1">
      <c r="A76" s="7" t="s">
        <v>83</v>
      </c>
      <c r="B76" s="8" t="s">
        <v>56</v>
      </c>
      <c r="D76" s="13"/>
      <c r="F76" s="14">
        <v>71</v>
      </c>
      <c r="G76" s="15">
        <v>77.5</v>
      </c>
      <c r="H76" s="12">
        <f t="shared" si="3"/>
        <v>73.6</v>
      </c>
    </row>
    <row r="77" spans="1:8" s="5" customFormat="1" ht="18.75" customHeight="1">
      <c r="A77" s="7" t="s">
        <v>84</v>
      </c>
      <c r="B77" s="8" t="s">
        <v>56</v>
      </c>
      <c r="D77" s="13"/>
      <c r="F77" s="14">
        <v>71</v>
      </c>
      <c r="G77" s="15">
        <v>77.3</v>
      </c>
      <c r="H77" s="12">
        <f t="shared" si="3"/>
        <v>73.52000000000001</v>
      </c>
    </row>
    <row r="78" spans="1:8" s="5" customFormat="1" ht="18.75" customHeight="1">
      <c r="A78" s="7" t="s">
        <v>85</v>
      </c>
      <c r="B78" s="8" t="s">
        <v>56</v>
      </c>
      <c r="D78" s="13"/>
      <c r="F78" s="14">
        <v>71</v>
      </c>
      <c r="G78" s="15">
        <v>70.8</v>
      </c>
      <c r="H78" s="12">
        <f t="shared" si="3"/>
        <v>70.92</v>
      </c>
    </row>
    <row r="79" spans="1:8" s="5" customFormat="1" ht="18.75" customHeight="1">
      <c r="A79" s="7" t="s">
        <v>86</v>
      </c>
      <c r="B79" s="8" t="s">
        <v>56</v>
      </c>
      <c r="D79" s="13"/>
      <c r="F79" s="14">
        <v>71</v>
      </c>
      <c r="G79" s="15"/>
      <c r="H79" s="12">
        <f t="shared" si="3"/>
        <v>42.6</v>
      </c>
    </row>
    <row r="80" spans="1:8" s="5" customFormat="1" ht="18.75" customHeight="1">
      <c r="A80" s="7" t="s">
        <v>87</v>
      </c>
      <c r="B80" s="8" t="s">
        <v>88</v>
      </c>
      <c r="D80" s="13"/>
      <c r="F80" s="14">
        <v>98</v>
      </c>
      <c r="G80" s="15">
        <v>81.2</v>
      </c>
      <c r="H80" s="12">
        <f t="shared" si="3"/>
        <v>91.28</v>
      </c>
    </row>
    <row r="81" spans="1:8" s="5" customFormat="1" ht="18.75" customHeight="1">
      <c r="A81" s="7" t="s">
        <v>89</v>
      </c>
      <c r="B81" s="8" t="s">
        <v>88</v>
      </c>
      <c r="D81" s="13"/>
      <c r="F81" s="14">
        <v>94</v>
      </c>
      <c r="G81" s="15">
        <v>79.6</v>
      </c>
      <c r="H81" s="12">
        <f t="shared" si="3"/>
        <v>88.24</v>
      </c>
    </row>
    <row r="82" spans="1:8" s="19" customFormat="1" ht="18.75" customHeight="1">
      <c r="A82" s="7" t="s">
        <v>90</v>
      </c>
      <c r="B82" s="8" t="s">
        <v>88</v>
      </c>
      <c r="D82" s="13"/>
      <c r="F82" s="14">
        <v>88</v>
      </c>
      <c r="G82" s="15">
        <v>84.4</v>
      </c>
      <c r="H82" s="12">
        <f t="shared" si="3"/>
        <v>86.56</v>
      </c>
    </row>
    <row r="83" spans="1:8" s="5" customFormat="1" ht="18.75" customHeight="1">
      <c r="A83" s="7" t="s">
        <v>91</v>
      </c>
      <c r="B83" s="8" t="s">
        <v>88</v>
      </c>
      <c r="D83" s="13"/>
      <c r="F83" s="14">
        <v>87</v>
      </c>
      <c r="G83" s="15">
        <v>84.2</v>
      </c>
      <c r="H83" s="12">
        <f t="shared" si="3"/>
        <v>85.88</v>
      </c>
    </row>
    <row r="84" spans="1:8" s="5" customFormat="1" ht="18.75" customHeight="1">
      <c r="A84" s="7" t="s">
        <v>92</v>
      </c>
      <c r="B84" s="8" t="s">
        <v>88</v>
      </c>
      <c r="D84" s="13"/>
      <c r="F84" s="14">
        <v>87</v>
      </c>
      <c r="G84" s="15">
        <v>79.6</v>
      </c>
      <c r="H84" s="12">
        <f t="shared" si="3"/>
        <v>84.03999999999999</v>
      </c>
    </row>
    <row r="85" spans="1:8" s="5" customFormat="1" ht="18.75" customHeight="1">
      <c r="A85" s="7" t="s">
        <v>93</v>
      </c>
      <c r="B85" s="8" t="s">
        <v>88</v>
      </c>
      <c r="D85" s="13"/>
      <c r="F85" s="14">
        <v>85</v>
      </c>
      <c r="G85" s="15">
        <v>73.6</v>
      </c>
      <c r="H85" s="12">
        <f t="shared" si="3"/>
        <v>80.44</v>
      </c>
    </row>
    <row r="86" spans="1:8" s="5" customFormat="1" ht="18.75" customHeight="1">
      <c r="A86" s="7" t="s">
        <v>94</v>
      </c>
      <c r="B86" s="8" t="s">
        <v>88</v>
      </c>
      <c r="D86" s="13"/>
      <c r="F86" s="14">
        <v>84</v>
      </c>
      <c r="G86" s="15">
        <v>80</v>
      </c>
      <c r="H86" s="12">
        <f t="shared" si="3"/>
        <v>82.4</v>
      </c>
    </row>
    <row r="87" spans="1:8" s="5" customFormat="1" ht="18.75" customHeight="1">
      <c r="A87" s="7" t="s">
        <v>95</v>
      </c>
      <c r="B87" s="8" t="s">
        <v>88</v>
      </c>
      <c r="D87" s="13"/>
      <c r="F87" s="14">
        <v>81</v>
      </c>
      <c r="G87" s="15">
        <v>83.6</v>
      </c>
      <c r="H87" s="12">
        <f t="shared" si="3"/>
        <v>82.03999999999999</v>
      </c>
    </row>
    <row r="88" spans="1:8" s="5" customFormat="1" ht="18.75" customHeight="1">
      <c r="A88" s="7" t="s">
        <v>96</v>
      </c>
      <c r="B88" s="8" t="s">
        <v>88</v>
      </c>
      <c r="D88" s="13"/>
      <c r="F88" s="14">
        <v>81</v>
      </c>
      <c r="G88" s="15">
        <v>76.4</v>
      </c>
      <c r="H88" s="12">
        <f t="shared" si="3"/>
        <v>79.16</v>
      </c>
    </row>
    <row r="89" spans="1:8" s="5" customFormat="1" ht="18.75" customHeight="1">
      <c r="A89" s="7" t="s">
        <v>97</v>
      </c>
      <c r="B89" s="8" t="s">
        <v>88</v>
      </c>
      <c r="D89" s="13"/>
      <c r="F89" s="14">
        <v>80</v>
      </c>
      <c r="G89" s="15">
        <v>75</v>
      </c>
      <c r="H89" s="12">
        <f t="shared" si="3"/>
        <v>78</v>
      </c>
    </row>
    <row r="90" spans="1:8" s="5" customFormat="1" ht="18.75" customHeight="1">
      <c r="A90" s="7" t="s">
        <v>98</v>
      </c>
      <c r="B90" s="8" t="s">
        <v>88</v>
      </c>
      <c r="D90" s="13"/>
      <c r="F90" s="14">
        <v>79</v>
      </c>
      <c r="G90" s="15">
        <v>77.8</v>
      </c>
      <c r="H90" s="12">
        <f t="shared" si="3"/>
        <v>78.52</v>
      </c>
    </row>
    <row r="91" spans="1:8" s="5" customFormat="1" ht="18.75" customHeight="1">
      <c r="A91" s="7" t="s">
        <v>99</v>
      </c>
      <c r="B91" s="8" t="s">
        <v>88</v>
      </c>
      <c r="D91" s="13"/>
      <c r="F91" s="14">
        <v>78</v>
      </c>
      <c r="G91" s="15">
        <v>74.2</v>
      </c>
      <c r="H91" s="12">
        <f t="shared" si="3"/>
        <v>76.48</v>
      </c>
    </row>
    <row r="92" spans="1:8" s="5" customFormat="1" ht="18.75" customHeight="1">
      <c r="A92" s="7" t="s">
        <v>100</v>
      </c>
      <c r="B92" s="8" t="s">
        <v>88</v>
      </c>
      <c r="D92" s="13"/>
      <c r="F92" s="14">
        <v>75</v>
      </c>
      <c r="G92" s="15">
        <v>82.8</v>
      </c>
      <c r="H92" s="12">
        <f t="shared" si="3"/>
        <v>78.12</v>
      </c>
    </row>
    <row r="93" spans="1:8" s="5" customFormat="1" ht="18.75" customHeight="1">
      <c r="A93" s="7" t="s">
        <v>101</v>
      </c>
      <c r="B93" s="8" t="s">
        <v>88</v>
      </c>
      <c r="D93" s="13"/>
      <c r="F93" s="14">
        <v>75</v>
      </c>
      <c r="G93" s="15">
        <v>77.6</v>
      </c>
      <c r="H93" s="12">
        <f t="shared" si="3"/>
        <v>76.03999999999999</v>
      </c>
    </row>
    <row r="94" spans="1:8" s="5" customFormat="1" ht="18.75" customHeight="1">
      <c r="A94" s="7" t="s">
        <v>102</v>
      </c>
      <c r="B94" s="8" t="s">
        <v>88</v>
      </c>
      <c r="D94" s="13"/>
      <c r="F94" s="14">
        <v>73</v>
      </c>
      <c r="G94" s="15">
        <v>80.6</v>
      </c>
      <c r="H94" s="12">
        <f t="shared" si="3"/>
        <v>76.03999999999999</v>
      </c>
    </row>
    <row r="95" spans="1:8" s="5" customFormat="1" ht="18.75" customHeight="1">
      <c r="A95" s="7" t="s">
        <v>103</v>
      </c>
      <c r="B95" s="8" t="s">
        <v>88</v>
      </c>
      <c r="D95" s="13"/>
      <c r="F95" s="14">
        <v>72</v>
      </c>
      <c r="G95" s="15">
        <v>88.8</v>
      </c>
      <c r="H95" s="12">
        <f t="shared" si="3"/>
        <v>78.72</v>
      </c>
    </row>
    <row r="96" spans="1:8" s="5" customFormat="1" ht="18.75" customHeight="1">
      <c r="A96" s="7" t="s">
        <v>104</v>
      </c>
      <c r="B96" s="8" t="s">
        <v>88</v>
      </c>
      <c r="D96" s="13"/>
      <c r="F96" s="14">
        <v>72</v>
      </c>
      <c r="G96" s="15">
        <v>80</v>
      </c>
      <c r="H96" s="12">
        <f t="shared" si="3"/>
        <v>75.19999999999999</v>
      </c>
    </row>
    <row r="97" spans="1:8" s="5" customFormat="1" ht="18.75" customHeight="1">
      <c r="A97" s="7" t="s">
        <v>105</v>
      </c>
      <c r="B97" s="8" t="s">
        <v>88</v>
      </c>
      <c r="D97" s="13"/>
      <c r="F97" s="14">
        <v>71</v>
      </c>
      <c r="G97" s="15">
        <v>84.8</v>
      </c>
      <c r="H97" s="12">
        <f t="shared" si="3"/>
        <v>76.52000000000001</v>
      </c>
    </row>
    <row r="98" spans="1:8" s="5" customFormat="1" ht="18.75" customHeight="1">
      <c r="A98" s="7" t="s">
        <v>106</v>
      </c>
      <c r="B98" s="8" t="s">
        <v>88</v>
      </c>
      <c r="D98" s="13"/>
      <c r="F98" s="14">
        <v>71</v>
      </c>
      <c r="G98" s="15">
        <v>81</v>
      </c>
      <c r="H98" s="12">
        <f t="shared" si="3"/>
        <v>75</v>
      </c>
    </row>
    <row r="99" spans="1:8" s="5" customFormat="1" ht="18.75" customHeight="1">
      <c r="A99" s="7" t="s">
        <v>107</v>
      </c>
      <c r="B99" s="8" t="s">
        <v>88</v>
      </c>
      <c r="D99" s="13"/>
      <c r="F99" s="14">
        <v>71</v>
      </c>
      <c r="G99" s="15">
        <v>79.2</v>
      </c>
      <c r="H99" s="12">
        <f aca="true" t="shared" si="4" ref="H99:H130">F99*0.6+G99*0.4</f>
        <v>74.28</v>
      </c>
    </row>
    <row r="100" spans="1:8" s="5" customFormat="1" ht="18.75" customHeight="1">
      <c r="A100" s="7" t="s">
        <v>108</v>
      </c>
      <c r="B100" s="8" t="s">
        <v>88</v>
      </c>
      <c r="D100" s="13"/>
      <c r="F100" s="14">
        <v>70</v>
      </c>
      <c r="G100" s="15">
        <v>88</v>
      </c>
      <c r="H100" s="12">
        <f t="shared" si="4"/>
        <v>77.2</v>
      </c>
    </row>
    <row r="101" spans="1:8" s="5" customFormat="1" ht="18.75" customHeight="1">
      <c r="A101" s="7" t="s">
        <v>109</v>
      </c>
      <c r="B101" s="8" t="s">
        <v>88</v>
      </c>
      <c r="D101" s="13"/>
      <c r="F101" s="14">
        <v>70</v>
      </c>
      <c r="G101" s="15">
        <v>81.2</v>
      </c>
      <c r="H101" s="12">
        <f t="shared" si="4"/>
        <v>74.48</v>
      </c>
    </row>
    <row r="102" spans="1:8" s="5" customFormat="1" ht="18.75" customHeight="1">
      <c r="A102" s="7" t="s">
        <v>110</v>
      </c>
      <c r="B102" s="8" t="s">
        <v>88</v>
      </c>
      <c r="D102" s="13"/>
      <c r="F102" s="14">
        <v>70</v>
      </c>
      <c r="G102" s="15">
        <v>79.2</v>
      </c>
      <c r="H102" s="12">
        <f t="shared" si="4"/>
        <v>73.68</v>
      </c>
    </row>
    <row r="103" spans="1:8" s="5" customFormat="1" ht="18.75" customHeight="1">
      <c r="A103" s="7" t="s">
        <v>111</v>
      </c>
      <c r="B103" s="8" t="s">
        <v>88</v>
      </c>
      <c r="D103" s="13"/>
      <c r="F103" s="14">
        <v>70</v>
      </c>
      <c r="G103" s="15">
        <v>72.6</v>
      </c>
      <c r="H103" s="12">
        <f t="shared" si="4"/>
        <v>71.03999999999999</v>
      </c>
    </row>
    <row r="104" spans="1:8" s="5" customFormat="1" ht="18.75" customHeight="1">
      <c r="A104" s="7" t="s">
        <v>112</v>
      </c>
      <c r="B104" s="8" t="s">
        <v>88</v>
      </c>
      <c r="D104" s="13"/>
      <c r="F104" s="14">
        <v>70</v>
      </c>
      <c r="G104" s="15"/>
      <c r="H104" s="12">
        <f t="shared" si="4"/>
        <v>42</v>
      </c>
    </row>
    <row r="105" spans="1:8" s="5" customFormat="1" ht="18.75" customHeight="1">
      <c r="A105" s="7" t="s">
        <v>113</v>
      </c>
      <c r="B105" s="8" t="s">
        <v>88</v>
      </c>
      <c r="D105" s="13"/>
      <c r="F105" s="14">
        <v>70</v>
      </c>
      <c r="G105" s="15"/>
      <c r="H105" s="12">
        <f t="shared" si="4"/>
        <v>42</v>
      </c>
    </row>
    <row r="106" spans="1:8" s="5" customFormat="1" ht="18.75" customHeight="1">
      <c r="A106" s="7" t="s">
        <v>114</v>
      </c>
      <c r="B106" s="8" t="s">
        <v>88</v>
      </c>
      <c r="D106" s="13"/>
      <c r="F106" s="14">
        <v>69</v>
      </c>
      <c r="G106" s="15">
        <v>86.6</v>
      </c>
      <c r="H106" s="12">
        <f t="shared" si="4"/>
        <v>76.03999999999999</v>
      </c>
    </row>
    <row r="107" spans="1:8" s="5" customFormat="1" ht="18.75" customHeight="1">
      <c r="A107" s="7" t="s">
        <v>115</v>
      </c>
      <c r="B107" s="8" t="s">
        <v>88</v>
      </c>
      <c r="D107" s="13"/>
      <c r="F107" s="14">
        <v>68</v>
      </c>
      <c r="G107" s="15"/>
      <c r="H107" s="12">
        <f t="shared" si="4"/>
        <v>40.8</v>
      </c>
    </row>
    <row r="108" spans="1:8" s="5" customFormat="1" ht="18.75" customHeight="1">
      <c r="A108" s="7" t="s">
        <v>116</v>
      </c>
      <c r="B108" s="8" t="s">
        <v>88</v>
      </c>
      <c r="D108" s="13"/>
      <c r="F108" s="14">
        <v>67</v>
      </c>
      <c r="G108" s="15">
        <v>84.6</v>
      </c>
      <c r="H108" s="12">
        <f t="shared" si="4"/>
        <v>74.03999999999999</v>
      </c>
    </row>
    <row r="109" spans="1:8" s="5" customFormat="1" ht="18.75" customHeight="1">
      <c r="A109" s="7" t="s">
        <v>117</v>
      </c>
      <c r="B109" s="8" t="s">
        <v>88</v>
      </c>
      <c r="D109" s="13"/>
      <c r="F109" s="14">
        <v>67</v>
      </c>
      <c r="G109" s="15">
        <v>77.4</v>
      </c>
      <c r="H109" s="12">
        <f t="shared" si="4"/>
        <v>71.16</v>
      </c>
    </row>
    <row r="110" spans="1:8" s="5" customFormat="1" ht="18.75" customHeight="1">
      <c r="A110" s="7" t="s">
        <v>118</v>
      </c>
      <c r="B110" s="8" t="s">
        <v>88</v>
      </c>
      <c r="D110" s="13"/>
      <c r="F110" s="14">
        <v>67</v>
      </c>
      <c r="G110" s="15">
        <v>72.4</v>
      </c>
      <c r="H110" s="12">
        <f t="shared" si="4"/>
        <v>69.16</v>
      </c>
    </row>
    <row r="111" spans="1:8" s="5" customFormat="1" ht="18.75" customHeight="1">
      <c r="A111" s="7" t="s">
        <v>119</v>
      </c>
      <c r="B111" s="8" t="s">
        <v>88</v>
      </c>
      <c r="D111" s="13"/>
      <c r="F111" s="14">
        <v>67</v>
      </c>
      <c r="G111" s="15"/>
      <c r="H111" s="12">
        <f t="shared" si="4"/>
        <v>40.199999999999996</v>
      </c>
    </row>
    <row r="112" spans="1:8" s="5" customFormat="1" ht="18.75" customHeight="1">
      <c r="A112" s="7" t="s">
        <v>120</v>
      </c>
      <c r="B112" s="8" t="s">
        <v>88</v>
      </c>
      <c r="D112" s="13"/>
      <c r="F112" s="14">
        <v>66</v>
      </c>
      <c r="G112" s="15">
        <v>84.4</v>
      </c>
      <c r="H112" s="12">
        <f t="shared" si="4"/>
        <v>73.36000000000001</v>
      </c>
    </row>
    <row r="113" spans="1:8" s="5" customFormat="1" ht="18.75" customHeight="1">
      <c r="A113" s="7" t="s">
        <v>121</v>
      </c>
      <c r="B113" s="8" t="s">
        <v>88</v>
      </c>
      <c r="D113" s="13"/>
      <c r="F113" s="14">
        <v>66</v>
      </c>
      <c r="G113" s="15">
        <v>76.6</v>
      </c>
      <c r="H113" s="12">
        <f t="shared" si="4"/>
        <v>70.24000000000001</v>
      </c>
    </row>
    <row r="114" spans="1:8" s="5" customFormat="1" ht="18.75" customHeight="1">
      <c r="A114" s="7" t="s">
        <v>122</v>
      </c>
      <c r="B114" s="8" t="s">
        <v>88</v>
      </c>
      <c r="D114" s="13"/>
      <c r="F114" s="14">
        <v>65</v>
      </c>
      <c r="G114" s="15">
        <v>84.8</v>
      </c>
      <c r="H114" s="12">
        <f t="shared" si="4"/>
        <v>72.92</v>
      </c>
    </row>
    <row r="115" spans="1:8" s="5" customFormat="1" ht="18.75" customHeight="1">
      <c r="A115" s="7" t="s">
        <v>123</v>
      </c>
      <c r="B115" s="8" t="s">
        <v>88</v>
      </c>
      <c r="D115" s="13"/>
      <c r="F115" s="14">
        <v>65</v>
      </c>
      <c r="G115" s="15"/>
      <c r="H115" s="12">
        <f t="shared" si="4"/>
        <v>39</v>
      </c>
    </row>
    <row r="116" spans="1:8" s="5" customFormat="1" ht="18.75" customHeight="1">
      <c r="A116" s="7" t="s">
        <v>124</v>
      </c>
      <c r="B116" s="8" t="s">
        <v>125</v>
      </c>
      <c r="D116" s="13"/>
      <c r="F116" s="14">
        <v>89</v>
      </c>
      <c r="G116" s="15">
        <v>87.6</v>
      </c>
      <c r="H116" s="12">
        <f t="shared" si="4"/>
        <v>88.44</v>
      </c>
    </row>
    <row r="117" spans="1:8" s="5" customFormat="1" ht="18.75" customHeight="1">
      <c r="A117" s="7" t="s">
        <v>126</v>
      </c>
      <c r="B117" s="8" t="s">
        <v>125</v>
      </c>
      <c r="D117" s="13"/>
      <c r="F117" s="14">
        <v>88</v>
      </c>
      <c r="G117" s="15">
        <v>87.2</v>
      </c>
      <c r="H117" s="12">
        <f t="shared" si="4"/>
        <v>87.68</v>
      </c>
    </row>
    <row r="118" spans="1:8" s="5" customFormat="1" ht="18.75" customHeight="1">
      <c r="A118" s="7" t="s">
        <v>127</v>
      </c>
      <c r="B118" s="8" t="s">
        <v>125</v>
      </c>
      <c r="D118" s="13"/>
      <c r="F118" s="14">
        <v>87</v>
      </c>
      <c r="G118" s="15">
        <v>86.6</v>
      </c>
      <c r="H118" s="12">
        <f t="shared" si="4"/>
        <v>86.84</v>
      </c>
    </row>
    <row r="119" spans="1:8" s="5" customFormat="1" ht="18.75" customHeight="1">
      <c r="A119" s="7" t="s">
        <v>128</v>
      </c>
      <c r="B119" s="8" t="s">
        <v>125</v>
      </c>
      <c r="D119" s="7"/>
      <c r="F119" s="20" t="s">
        <v>129</v>
      </c>
      <c r="G119" s="15">
        <v>93.8</v>
      </c>
      <c r="H119" s="12">
        <f t="shared" si="4"/>
        <v>89.12</v>
      </c>
    </row>
    <row r="120" spans="1:8" s="5" customFormat="1" ht="18.75" customHeight="1">
      <c r="A120" s="7" t="s">
        <v>130</v>
      </c>
      <c r="B120" s="8" t="s">
        <v>125</v>
      </c>
      <c r="D120" s="13"/>
      <c r="F120" s="14">
        <v>86</v>
      </c>
      <c r="G120" s="15">
        <v>92.6</v>
      </c>
      <c r="H120" s="12">
        <f t="shared" si="4"/>
        <v>88.64</v>
      </c>
    </row>
    <row r="121" spans="1:8" s="5" customFormat="1" ht="18.75" customHeight="1">
      <c r="A121" s="7" t="s">
        <v>131</v>
      </c>
      <c r="B121" s="8" t="s">
        <v>125</v>
      </c>
      <c r="D121" s="7"/>
      <c r="F121" s="20" t="s">
        <v>129</v>
      </c>
      <c r="G121" s="15">
        <v>90</v>
      </c>
      <c r="H121" s="12">
        <f t="shared" si="4"/>
        <v>87.6</v>
      </c>
    </row>
    <row r="122" spans="1:8" s="5" customFormat="1" ht="18.75" customHeight="1">
      <c r="A122" s="7" t="s">
        <v>132</v>
      </c>
      <c r="B122" s="8" t="s">
        <v>125</v>
      </c>
      <c r="D122" s="13"/>
      <c r="F122" s="14">
        <v>86</v>
      </c>
      <c r="G122" s="15">
        <v>87.8</v>
      </c>
      <c r="H122" s="12">
        <f t="shared" si="4"/>
        <v>86.72</v>
      </c>
    </row>
    <row r="123" spans="1:8" s="5" customFormat="1" ht="18.75" customHeight="1">
      <c r="A123" s="7" t="s">
        <v>133</v>
      </c>
      <c r="B123" s="8" t="s">
        <v>125</v>
      </c>
      <c r="D123" s="13"/>
      <c r="F123" s="14">
        <v>85</v>
      </c>
      <c r="G123" s="15">
        <v>92.2</v>
      </c>
      <c r="H123" s="12">
        <f t="shared" si="4"/>
        <v>87.88</v>
      </c>
    </row>
    <row r="124" spans="1:8" s="5" customFormat="1" ht="18.75" customHeight="1">
      <c r="A124" s="7" t="s">
        <v>134</v>
      </c>
      <c r="B124" s="8" t="s">
        <v>125</v>
      </c>
      <c r="D124" s="7"/>
      <c r="F124" s="20" t="s">
        <v>135</v>
      </c>
      <c r="G124" s="15">
        <v>90.6</v>
      </c>
      <c r="H124" s="12">
        <f t="shared" si="4"/>
        <v>87.24000000000001</v>
      </c>
    </row>
    <row r="125" spans="1:8" s="5" customFormat="1" ht="18.75" customHeight="1">
      <c r="A125" s="7" t="s">
        <v>136</v>
      </c>
      <c r="B125" s="8" t="s">
        <v>125</v>
      </c>
      <c r="D125" s="13"/>
      <c r="F125" s="14">
        <v>82</v>
      </c>
      <c r="G125" s="15">
        <v>89</v>
      </c>
      <c r="H125" s="12">
        <f t="shared" si="4"/>
        <v>84.8</v>
      </c>
    </row>
    <row r="126" spans="1:8" s="5" customFormat="1" ht="18.75" customHeight="1">
      <c r="A126" s="7" t="s">
        <v>137</v>
      </c>
      <c r="B126" s="8" t="s">
        <v>125</v>
      </c>
      <c r="D126" s="13"/>
      <c r="F126" s="14">
        <v>81</v>
      </c>
      <c r="G126" s="15">
        <v>81.8</v>
      </c>
      <c r="H126" s="12">
        <f t="shared" si="4"/>
        <v>81.32</v>
      </c>
    </row>
    <row r="127" spans="1:8" s="5" customFormat="1" ht="18.75" customHeight="1">
      <c r="A127" s="7" t="s">
        <v>138</v>
      </c>
      <c r="B127" s="8" t="s">
        <v>125</v>
      </c>
      <c r="D127" s="13"/>
      <c r="F127" s="14">
        <v>76</v>
      </c>
      <c r="G127" s="15">
        <v>85.4</v>
      </c>
      <c r="H127" s="12">
        <f t="shared" si="4"/>
        <v>79.76</v>
      </c>
    </row>
    <row r="128" spans="1:8" s="21" customFormat="1" ht="18.75" customHeight="1">
      <c r="A128" s="7" t="s">
        <v>139</v>
      </c>
      <c r="B128" s="8" t="s">
        <v>140</v>
      </c>
      <c r="D128" s="7"/>
      <c r="F128" s="20" t="s">
        <v>141</v>
      </c>
      <c r="G128" s="22" t="s">
        <v>142</v>
      </c>
      <c r="H128" s="12">
        <f t="shared" si="4"/>
        <v>83.96000000000001</v>
      </c>
    </row>
    <row r="129" spans="1:8" s="21" customFormat="1" ht="18.75" customHeight="1">
      <c r="A129" s="7" t="s">
        <v>143</v>
      </c>
      <c r="B129" s="8" t="s">
        <v>140</v>
      </c>
      <c r="D129" s="7"/>
      <c r="F129" s="20" t="s">
        <v>135</v>
      </c>
      <c r="G129" s="22" t="s">
        <v>144</v>
      </c>
      <c r="H129" s="12">
        <f t="shared" si="4"/>
        <v>83.56</v>
      </c>
    </row>
    <row r="130" spans="1:8" s="21" customFormat="1" ht="18.75" customHeight="1">
      <c r="A130" s="7" t="s">
        <v>145</v>
      </c>
      <c r="B130" s="8" t="s">
        <v>140</v>
      </c>
      <c r="D130" s="7"/>
      <c r="F130" s="20" t="s">
        <v>146</v>
      </c>
      <c r="G130" s="22" t="s">
        <v>147</v>
      </c>
      <c r="H130" s="12">
        <f t="shared" si="4"/>
        <v>84.63999999999999</v>
      </c>
    </row>
    <row r="131" spans="1:8" s="21" customFormat="1" ht="18.75" customHeight="1">
      <c r="A131" s="7" t="s">
        <v>148</v>
      </c>
      <c r="B131" s="8" t="s">
        <v>140</v>
      </c>
      <c r="D131" s="7"/>
      <c r="F131" s="20" t="s">
        <v>149</v>
      </c>
      <c r="G131" s="22" t="s">
        <v>150</v>
      </c>
      <c r="H131" s="12">
        <f aca="true" t="shared" si="5" ref="H131:H162">F131*0.6+G131*0.4</f>
        <v>80.84</v>
      </c>
    </row>
    <row r="132" spans="1:8" s="21" customFormat="1" ht="18.75" customHeight="1">
      <c r="A132" s="7" t="s">
        <v>151</v>
      </c>
      <c r="B132" s="8" t="s">
        <v>140</v>
      </c>
      <c r="D132" s="7"/>
      <c r="F132" s="20" t="s">
        <v>152</v>
      </c>
      <c r="G132" s="22" t="s">
        <v>153</v>
      </c>
      <c r="H132" s="12">
        <f t="shared" si="5"/>
        <v>78.88</v>
      </c>
    </row>
    <row r="133" spans="1:8" s="21" customFormat="1" ht="18.75" customHeight="1">
      <c r="A133" s="7" t="s">
        <v>154</v>
      </c>
      <c r="B133" s="8" t="s">
        <v>140</v>
      </c>
      <c r="D133" s="7"/>
      <c r="F133" s="20" t="s">
        <v>155</v>
      </c>
      <c r="G133" s="22" t="s">
        <v>156</v>
      </c>
      <c r="H133" s="12">
        <f t="shared" si="5"/>
        <v>80.84</v>
      </c>
    </row>
    <row r="134" spans="1:8" s="21" customFormat="1" ht="18.75" customHeight="1">
      <c r="A134" s="7" t="s">
        <v>157</v>
      </c>
      <c r="B134" s="8" t="s">
        <v>140</v>
      </c>
      <c r="D134" s="7"/>
      <c r="F134" s="20" t="s">
        <v>155</v>
      </c>
      <c r="G134" s="22" t="s">
        <v>150</v>
      </c>
      <c r="H134" s="12">
        <f t="shared" si="5"/>
        <v>78.44</v>
      </c>
    </row>
    <row r="135" spans="1:8" s="21" customFormat="1" ht="18.75" customHeight="1">
      <c r="A135" s="7" t="s">
        <v>158</v>
      </c>
      <c r="B135" s="8" t="s">
        <v>140</v>
      </c>
      <c r="D135" s="7"/>
      <c r="F135" s="20" t="s">
        <v>159</v>
      </c>
      <c r="G135" s="22" t="s">
        <v>160</v>
      </c>
      <c r="H135" s="12">
        <f t="shared" si="5"/>
        <v>81.44</v>
      </c>
    </row>
    <row r="136" spans="1:8" s="21" customFormat="1" ht="18.75" customHeight="1">
      <c r="A136" s="7" t="s">
        <v>161</v>
      </c>
      <c r="B136" s="8" t="s">
        <v>140</v>
      </c>
      <c r="D136" s="7"/>
      <c r="F136" s="20" t="s">
        <v>159</v>
      </c>
      <c r="G136" s="22" t="s">
        <v>162</v>
      </c>
      <c r="H136" s="12">
        <f t="shared" si="5"/>
        <v>77.6</v>
      </c>
    </row>
    <row r="137" spans="1:8" s="21" customFormat="1" ht="18.75" customHeight="1">
      <c r="A137" s="7" t="s">
        <v>163</v>
      </c>
      <c r="B137" s="8" t="s">
        <v>140</v>
      </c>
      <c r="D137" s="7"/>
      <c r="F137" s="20" t="s">
        <v>159</v>
      </c>
      <c r="G137" s="22" t="s">
        <v>164</v>
      </c>
      <c r="H137" s="12">
        <f t="shared" si="5"/>
        <v>76.56</v>
      </c>
    </row>
    <row r="138" spans="1:8" s="21" customFormat="1" ht="18.75" customHeight="1">
      <c r="A138" s="7" t="s">
        <v>165</v>
      </c>
      <c r="B138" s="8" t="s">
        <v>140</v>
      </c>
      <c r="D138" s="7"/>
      <c r="F138" s="20" t="s">
        <v>166</v>
      </c>
      <c r="G138" s="22" t="s">
        <v>142</v>
      </c>
      <c r="H138" s="12">
        <f t="shared" si="5"/>
        <v>74.96000000000001</v>
      </c>
    </row>
    <row r="139" spans="1:8" s="21" customFormat="1" ht="18.75" customHeight="1">
      <c r="A139" s="7" t="s">
        <v>167</v>
      </c>
      <c r="B139" s="8" t="s">
        <v>140</v>
      </c>
      <c r="D139" s="7"/>
      <c r="F139" s="20" t="s">
        <v>168</v>
      </c>
      <c r="G139" s="22" t="s">
        <v>169</v>
      </c>
      <c r="H139" s="12">
        <f t="shared" si="5"/>
        <v>79.08000000000001</v>
      </c>
    </row>
    <row r="140" spans="1:8" s="21" customFormat="1" ht="18.75" customHeight="1">
      <c r="A140" s="7" t="s">
        <v>170</v>
      </c>
      <c r="B140" s="8" t="s">
        <v>140</v>
      </c>
      <c r="D140" s="7"/>
      <c r="F140" s="20" t="s">
        <v>168</v>
      </c>
      <c r="G140" s="22" t="s">
        <v>171</v>
      </c>
      <c r="H140" s="12">
        <f t="shared" si="5"/>
        <v>74.28</v>
      </c>
    </row>
    <row r="141" spans="1:8" s="21" customFormat="1" ht="18.75" customHeight="1">
      <c r="A141" s="7" t="s">
        <v>172</v>
      </c>
      <c r="B141" s="8" t="s">
        <v>140</v>
      </c>
      <c r="D141" s="7"/>
      <c r="F141" s="20" t="s">
        <v>168</v>
      </c>
      <c r="G141" s="22" t="s">
        <v>173</v>
      </c>
      <c r="H141" s="12">
        <f t="shared" si="5"/>
        <v>73.80000000000001</v>
      </c>
    </row>
    <row r="142" spans="1:8" s="21" customFormat="1" ht="18.75" customHeight="1">
      <c r="A142" s="7" t="s">
        <v>174</v>
      </c>
      <c r="B142" s="8" t="s">
        <v>140</v>
      </c>
      <c r="D142" s="7"/>
      <c r="F142" s="20" t="s">
        <v>168</v>
      </c>
      <c r="G142" s="22"/>
      <c r="H142" s="12">
        <f t="shared" si="5"/>
        <v>42.6</v>
      </c>
    </row>
    <row r="143" spans="1:8" s="21" customFormat="1" ht="18.75" customHeight="1">
      <c r="A143" s="7" t="s">
        <v>175</v>
      </c>
      <c r="B143" s="8" t="s">
        <v>176</v>
      </c>
      <c r="D143" s="7"/>
      <c r="F143" s="20" t="s">
        <v>177</v>
      </c>
      <c r="G143" s="22" t="s">
        <v>156</v>
      </c>
      <c r="H143" s="12">
        <f t="shared" si="5"/>
        <v>77.84</v>
      </c>
    </row>
    <row r="144" spans="1:8" s="21" customFormat="1" ht="18.75" customHeight="1">
      <c r="A144" s="7" t="s">
        <v>178</v>
      </c>
      <c r="B144" s="8" t="s">
        <v>176</v>
      </c>
      <c r="D144" s="13"/>
      <c r="F144" s="14">
        <v>65</v>
      </c>
      <c r="G144" s="22" t="s">
        <v>179</v>
      </c>
      <c r="H144" s="12">
        <f t="shared" si="5"/>
        <v>74.2</v>
      </c>
    </row>
    <row r="145" spans="1:8" s="21" customFormat="1" ht="18.75" customHeight="1">
      <c r="A145" s="7" t="s">
        <v>180</v>
      </c>
      <c r="B145" s="8" t="s">
        <v>176</v>
      </c>
      <c r="D145" s="7"/>
      <c r="F145" s="20" t="s">
        <v>181</v>
      </c>
      <c r="G145" s="22" t="s">
        <v>182</v>
      </c>
      <c r="H145" s="12">
        <f t="shared" si="5"/>
        <v>74.03999999999999</v>
      </c>
    </row>
    <row r="146" spans="1:8" s="21" customFormat="1" ht="18.75" customHeight="1">
      <c r="A146" s="7" t="s">
        <v>183</v>
      </c>
      <c r="B146" s="8" t="s">
        <v>176</v>
      </c>
      <c r="D146" s="7"/>
      <c r="F146" s="20" t="s">
        <v>184</v>
      </c>
      <c r="G146" s="22" t="s">
        <v>185</v>
      </c>
      <c r="H146" s="12">
        <f t="shared" si="5"/>
        <v>73.28</v>
      </c>
    </row>
    <row r="147" spans="1:8" s="21" customFormat="1" ht="18.75" customHeight="1">
      <c r="A147" s="7" t="s">
        <v>186</v>
      </c>
      <c r="B147" s="8" t="s">
        <v>176</v>
      </c>
      <c r="D147" s="7"/>
      <c r="F147" s="20" t="s">
        <v>187</v>
      </c>
      <c r="G147" s="22" t="s">
        <v>188</v>
      </c>
      <c r="H147" s="12">
        <f t="shared" si="5"/>
        <v>71.96000000000001</v>
      </c>
    </row>
    <row r="148" spans="1:8" s="21" customFormat="1" ht="18.75" customHeight="1">
      <c r="A148" s="7" t="s">
        <v>189</v>
      </c>
      <c r="B148" s="8" t="s">
        <v>176</v>
      </c>
      <c r="D148" s="7"/>
      <c r="F148" s="20" t="s">
        <v>187</v>
      </c>
      <c r="G148" s="22"/>
      <c r="H148" s="12">
        <f t="shared" si="5"/>
        <v>36.6</v>
      </c>
    </row>
    <row r="149" spans="1:8" s="21" customFormat="1" ht="18.75" customHeight="1">
      <c r="A149" s="7" t="s">
        <v>190</v>
      </c>
      <c r="B149" s="8" t="s">
        <v>176</v>
      </c>
      <c r="D149" s="7"/>
      <c r="F149" s="20" t="s">
        <v>191</v>
      </c>
      <c r="G149" s="22" t="s">
        <v>192</v>
      </c>
      <c r="H149" s="12">
        <f t="shared" si="5"/>
        <v>69.92</v>
      </c>
    </row>
    <row r="150" spans="1:8" s="21" customFormat="1" ht="18.75" customHeight="1">
      <c r="A150" s="7" t="s">
        <v>193</v>
      </c>
      <c r="B150" s="8" t="s">
        <v>176</v>
      </c>
      <c r="D150" s="7"/>
      <c r="F150" s="20" t="s">
        <v>194</v>
      </c>
      <c r="G150" s="22" t="s">
        <v>156</v>
      </c>
      <c r="H150" s="12">
        <f t="shared" si="5"/>
        <v>70.63999999999999</v>
      </c>
    </row>
    <row r="151" spans="1:8" s="21" customFormat="1" ht="18.75" customHeight="1">
      <c r="A151" s="7" t="s">
        <v>195</v>
      </c>
      <c r="B151" s="8" t="s">
        <v>176</v>
      </c>
      <c r="D151" s="7"/>
      <c r="F151" s="20" t="s">
        <v>194</v>
      </c>
      <c r="G151" s="22" t="s">
        <v>196</v>
      </c>
      <c r="H151" s="12">
        <f t="shared" si="5"/>
        <v>69.36</v>
      </c>
    </row>
    <row r="152" spans="1:8" s="21" customFormat="1" ht="18.75" customHeight="1">
      <c r="A152" s="7" t="s">
        <v>197</v>
      </c>
      <c r="B152" s="8" t="s">
        <v>176</v>
      </c>
      <c r="D152" s="7"/>
      <c r="F152" s="20" t="s">
        <v>198</v>
      </c>
      <c r="G152" s="22"/>
      <c r="H152" s="12">
        <f t="shared" si="5"/>
        <v>34.199999999999996</v>
      </c>
    </row>
    <row r="153" spans="1:8" s="21" customFormat="1" ht="18.75" customHeight="1">
      <c r="A153" s="7" t="s">
        <v>199</v>
      </c>
      <c r="B153" s="8" t="s">
        <v>176</v>
      </c>
      <c r="D153" s="7"/>
      <c r="F153" s="20" t="s">
        <v>200</v>
      </c>
      <c r="G153" s="22" t="s">
        <v>201</v>
      </c>
      <c r="H153" s="12">
        <f t="shared" si="5"/>
        <v>69.46000000000001</v>
      </c>
    </row>
    <row r="154" spans="1:8" s="21" customFormat="1" ht="18.75" customHeight="1">
      <c r="A154" s="7" t="s">
        <v>202</v>
      </c>
      <c r="B154" s="8" t="s">
        <v>176</v>
      </c>
      <c r="D154" s="13"/>
      <c r="F154" s="14">
        <v>55</v>
      </c>
      <c r="G154" s="22" t="s">
        <v>203</v>
      </c>
      <c r="H154" s="12">
        <f t="shared" si="5"/>
        <v>69.64</v>
      </c>
    </row>
    <row r="155" spans="1:8" s="21" customFormat="1" ht="18.75" customHeight="1">
      <c r="A155" s="7" t="s">
        <v>204</v>
      </c>
      <c r="B155" s="8" t="s">
        <v>176</v>
      </c>
      <c r="D155" s="7"/>
      <c r="F155" s="20" t="s">
        <v>205</v>
      </c>
      <c r="G155" s="22" t="s">
        <v>206</v>
      </c>
      <c r="H155" s="12">
        <f t="shared" si="5"/>
        <v>67.48</v>
      </c>
    </row>
    <row r="156" spans="1:8" s="5" customFormat="1" ht="18.75" customHeight="1">
      <c r="A156" s="7" t="s">
        <v>207</v>
      </c>
      <c r="B156" s="8" t="s">
        <v>208</v>
      </c>
      <c r="D156" s="13"/>
      <c r="F156" s="14">
        <v>89</v>
      </c>
      <c r="G156" s="15">
        <v>84</v>
      </c>
      <c r="H156" s="12">
        <f t="shared" si="5"/>
        <v>87</v>
      </c>
    </row>
    <row r="157" spans="1:8" s="5" customFormat="1" ht="18.75" customHeight="1">
      <c r="A157" s="7" t="s">
        <v>209</v>
      </c>
      <c r="B157" s="8" t="s">
        <v>208</v>
      </c>
      <c r="D157" s="13"/>
      <c r="F157" s="14">
        <v>69</v>
      </c>
      <c r="G157" s="15">
        <v>85.6</v>
      </c>
      <c r="H157" s="12">
        <f t="shared" si="5"/>
        <v>75.64</v>
      </c>
    </row>
    <row r="158" spans="1:8" s="5" customFormat="1" ht="18.75" customHeight="1">
      <c r="A158" s="7" t="s">
        <v>210</v>
      </c>
      <c r="B158" s="8" t="s">
        <v>208</v>
      </c>
      <c r="D158" s="13"/>
      <c r="F158" s="14">
        <v>67</v>
      </c>
      <c r="G158" s="15">
        <v>88</v>
      </c>
      <c r="H158" s="12">
        <f t="shared" si="5"/>
        <v>75.4</v>
      </c>
    </row>
    <row r="159" spans="1:8" s="5" customFormat="1" ht="18.75" customHeight="1">
      <c r="A159" s="7" t="s">
        <v>211</v>
      </c>
      <c r="B159" s="8" t="s">
        <v>208</v>
      </c>
      <c r="D159" s="13"/>
      <c r="F159" s="14">
        <v>66</v>
      </c>
      <c r="G159" s="15">
        <v>87</v>
      </c>
      <c r="H159" s="12">
        <f t="shared" si="5"/>
        <v>74.4</v>
      </c>
    </row>
    <row r="160" spans="1:8" s="21" customFormat="1" ht="18.75" customHeight="1">
      <c r="A160" s="7" t="s">
        <v>212</v>
      </c>
      <c r="B160" s="8" t="s">
        <v>213</v>
      </c>
      <c r="D160" s="7"/>
      <c r="F160" s="20" t="s">
        <v>214</v>
      </c>
      <c r="G160" s="22" t="s">
        <v>215</v>
      </c>
      <c r="H160" s="12">
        <f t="shared" si="5"/>
        <v>90.08</v>
      </c>
    </row>
    <row r="161" spans="1:8" s="21" customFormat="1" ht="18.75" customHeight="1">
      <c r="A161" s="7" t="s">
        <v>216</v>
      </c>
      <c r="B161" s="8" t="s">
        <v>213</v>
      </c>
      <c r="D161" s="7"/>
      <c r="F161" s="20" t="s">
        <v>217</v>
      </c>
      <c r="G161" s="22" t="s">
        <v>201</v>
      </c>
      <c r="H161" s="12">
        <f t="shared" si="5"/>
        <v>88.96000000000001</v>
      </c>
    </row>
    <row r="162" spans="1:8" s="21" customFormat="1" ht="18.75" customHeight="1">
      <c r="A162" s="7" t="s">
        <v>218</v>
      </c>
      <c r="B162" s="8" t="s">
        <v>213</v>
      </c>
      <c r="D162" s="7"/>
      <c r="F162" s="20" t="s">
        <v>141</v>
      </c>
      <c r="G162" s="22" t="s">
        <v>219</v>
      </c>
      <c r="H162" s="12">
        <f t="shared" si="5"/>
        <v>88.52</v>
      </c>
    </row>
    <row r="163" spans="1:8" s="21" customFormat="1" ht="18.75" customHeight="1">
      <c r="A163" s="7" t="s">
        <v>220</v>
      </c>
      <c r="B163" s="8" t="s">
        <v>213</v>
      </c>
      <c r="D163" s="7"/>
      <c r="F163" s="20" t="s">
        <v>221</v>
      </c>
      <c r="G163" s="22" t="s">
        <v>188</v>
      </c>
      <c r="H163" s="12">
        <f>F163*0.6+G163*0.4</f>
        <v>85.76</v>
      </c>
    </row>
    <row r="164" spans="1:8" s="21" customFormat="1" ht="18.75" customHeight="1">
      <c r="A164" s="7" t="s">
        <v>222</v>
      </c>
      <c r="B164" s="8" t="s">
        <v>213</v>
      </c>
      <c r="D164" s="7"/>
      <c r="F164" s="20" t="s">
        <v>146</v>
      </c>
      <c r="G164" s="22" t="s">
        <v>223</v>
      </c>
      <c r="H164" s="12">
        <f>F164*0.6+G164*0.4</f>
        <v>82.8</v>
      </c>
    </row>
    <row r="165" spans="1:8" s="21" customFormat="1" ht="18.75" customHeight="1">
      <c r="A165" s="7" t="s">
        <v>224</v>
      </c>
      <c r="B165" s="8" t="s">
        <v>213</v>
      </c>
      <c r="D165" s="7"/>
      <c r="F165" s="20" t="s">
        <v>225</v>
      </c>
      <c r="G165" s="22" t="s">
        <v>226</v>
      </c>
      <c r="H165" s="12">
        <f>F165*0.6+G165*0.4</f>
        <v>82.96000000000001</v>
      </c>
    </row>
  </sheetData>
  <sheetProtection/>
  <mergeCells count="1">
    <mergeCell ref="A1:H1"/>
  </mergeCells>
  <printOptions horizontalCentered="1"/>
  <pageMargins left="0.7797636385039082" right="0.309683488109919" top="0.8200363850030374" bottom="0.7874015748031497" header="0.5117415443180114" footer="0.5117415443180114"/>
  <pageSetup horizontalDpi="600" verticalDpi="600" orientation="portrait" paperSize="9" r:id="rId1"/>
  <headerFooter alignWithMargins="0">
    <oddFooter>&amp;L&amp;C&amp;"宋体,常规"&amp;12&amp;P&amp;R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1" verticalDpi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cellComments="asDisplayed" horizontalDpi="1536" verticalDpi="153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1410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2016-07-28T12:26:00Z</cp:lastPrinted>
  <dcterms:created xsi:type="dcterms:W3CDTF">2010-07-29T03:01:56Z</dcterms:created>
  <dcterms:modified xsi:type="dcterms:W3CDTF">2016-07-29T10:20:57Z</dcterms:modified>
  <cp:category/>
  <cp:version/>
  <cp:contentType/>
  <cp:contentStatus/>
</cp:coreProperties>
</file>