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0355" windowHeight="9120" activeTab="0"/>
  </bookViews>
  <sheets>
    <sheet name="Sheet1" sheetId="1" r:id="rId1"/>
  </sheets>
  <definedNames>
    <definedName name="_xlnm.Print_Titles" localSheetId="0">'Sheet1'!$A:$I,'Sheet1'!$1:$2</definedName>
  </definedNames>
  <calcPr fullCalcOnLoad="1"/>
</workbook>
</file>

<file path=xl/sharedStrings.xml><?xml version="1.0" encoding="utf-8"?>
<sst xmlns="http://schemas.openxmlformats.org/spreadsheetml/2006/main" count="472" uniqueCount="273">
  <si>
    <t>招聘岗位名称</t>
  </si>
  <si>
    <t>笔试成绩</t>
  </si>
  <si>
    <t>岗位招聘计划数</t>
  </si>
  <si>
    <t>51006624</t>
  </si>
  <si>
    <t>51006620</t>
  </si>
  <si>
    <t>51006318</t>
  </si>
  <si>
    <t>51006407</t>
  </si>
  <si>
    <t>51006410</t>
  </si>
  <si>
    <t>51005530</t>
  </si>
  <si>
    <t>51005514</t>
  </si>
  <si>
    <t>51005528</t>
  </si>
  <si>
    <t>51005106</t>
  </si>
  <si>
    <t>51005110</t>
  </si>
  <si>
    <t>51005122</t>
  </si>
  <si>
    <t>51005113</t>
  </si>
  <si>
    <t>51005719</t>
  </si>
  <si>
    <t>51005709</t>
  </si>
  <si>
    <t>51005711</t>
  </si>
  <si>
    <t>51004410</t>
  </si>
  <si>
    <t>51004413</t>
  </si>
  <si>
    <t>51004420</t>
  </si>
  <si>
    <t>51005027</t>
  </si>
  <si>
    <t>51005022</t>
  </si>
  <si>
    <t>51006623</t>
  </si>
  <si>
    <t>51005108</t>
  </si>
  <si>
    <t>51005116</t>
  </si>
  <si>
    <t>51005109</t>
  </si>
  <si>
    <t>51006704</t>
  </si>
  <si>
    <t>51006720</t>
  </si>
  <si>
    <t>51006722</t>
  </si>
  <si>
    <t>51006208</t>
  </si>
  <si>
    <t>51006227</t>
  </si>
  <si>
    <t>51006215</t>
  </si>
  <si>
    <t>51004718</t>
  </si>
  <si>
    <t>51004724</t>
  </si>
  <si>
    <t>51004806</t>
  </si>
  <si>
    <t>51005303</t>
  </si>
  <si>
    <t>51005401</t>
  </si>
  <si>
    <t>51005607</t>
  </si>
  <si>
    <t>51005618</t>
  </si>
  <si>
    <t>51005604</t>
  </si>
  <si>
    <t>51004720</t>
  </si>
  <si>
    <t>51004717</t>
  </si>
  <si>
    <t>51005006</t>
  </si>
  <si>
    <t>51004904</t>
  </si>
  <si>
    <t>51005007</t>
  </si>
  <si>
    <t>51005915</t>
  </si>
  <si>
    <t>51005807</t>
  </si>
  <si>
    <t>51005912</t>
  </si>
  <si>
    <t>51006101</t>
  </si>
  <si>
    <t>51006108</t>
  </si>
  <si>
    <t>51006008</t>
  </si>
  <si>
    <t>51006002</t>
  </si>
  <si>
    <t>51004723</t>
  </si>
  <si>
    <t>51004822</t>
  </si>
  <si>
    <t>51004409</t>
  </si>
  <si>
    <t>51004406</t>
  </si>
  <si>
    <t>51005202</t>
  </si>
  <si>
    <t>51005410</t>
  </si>
  <si>
    <t>51005404</t>
  </si>
  <si>
    <t>51006305</t>
  </si>
  <si>
    <t>51006218</t>
  </si>
  <si>
    <t>51006502</t>
  </si>
  <si>
    <t>51006513</t>
  </si>
  <si>
    <t>51006505</t>
  </si>
  <si>
    <t>11002110</t>
  </si>
  <si>
    <t>11003811</t>
  </si>
  <si>
    <t>11003612</t>
  </si>
  <si>
    <t>11003130</t>
  </si>
  <si>
    <t>11003316</t>
  </si>
  <si>
    <t>11003229</t>
  </si>
  <si>
    <t>11003714</t>
  </si>
  <si>
    <t>11002714</t>
  </si>
  <si>
    <t>11001711</t>
  </si>
  <si>
    <t>11000217</t>
  </si>
  <si>
    <t>11000220</t>
  </si>
  <si>
    <t>11000123</t>
  </si>
  <si>
    <t>11004303</t>
  </si>
  <si>
    <t>11004302</t>
  </si>
  <si>
    <t>11001103</t>
  </si>
  <si>
    <t>341001001001</t>
  </si>
  <si>
    <t>341001001002</t>
  </si>
  <si>
    <t>341001001003</t>
  </si>
  <si>
    <t>341001001004</t>
  </si>
  <si>
    <t>341001001005</t>
  </si>
  <si>
    <t>341001002001</t>
  </si>
  <si>
    <t>341001002002</t>
  </si>
  <si>
    <t>341001002003</t>
  </si>
  <si>
    <t>341001003001</t>
  </si>
  <si>
    <t>341001003002</t>
  </si>
  <si>
    <t>341001004001</t>
  </si>
  <si>
    <t>341001004002</t>
  </si>
  <si>
    <t>341001005001</t>
  </si>
  <si>
    <t>341001005002</t>
  </si>
  <si>
    <t>341001005003</t>
  </si>
  <si>
    <t>341001006001</t>
  </si>
  <si>
    <t>341001007001</t>
  </si>
  <si>
    <t>341001007002</t>
  </si>
  <si>
    <t>341001007003</t>
  </si>
  <si>
    <t>341001007004</t>
  </si>
  <si>
    <t>341001007005</t>
  </si>
  <si>
    <t>341001007006</t>
  </si>
  <si>
    <t>341001007007</t>
  </si>
  <si>
    <t>341001007008</t>
  </si>
  <si>
    <t>341001007009</t>
  </si>
  <si>
    <t>341001007010</t>
  </si>
  <si>
    <t>341001008001</t>
  </si>
  <si>
    <t>341001009001</t>
  </si>
  <si>
    <t>341001009002</t>
  </si>
  <si>
    <t>341001009003</t>
  </si>
  <si>
    <t>341001009004</t>
  </si>
  <si>
    <t>341001010001</t>
  </si>
  <si>
    <t>黄山市屯溪第一中学</t>
  </si>
  <si>
    <t>黄山市屯溪第二中学</t>
  </si>
  <si>
    <t>黄山市田家炳实验中学</t>
  </si>
  <si>
    <t>黄山市屯溪第四中学</t>
  </si>
  <si>
    <t>黄山市屯溪第五中学</t>
  </si>
  <si>
    <t>黄山市屯溪第六中学</t>
  </si>
  <si>
    <t>黄山市新城实验学校</t>
  </si>
  <si>
    <t>黄山市实验小学</t>
  </si>
  <si>
    <t>黄山育才学校</t>
  </si>
  <si>
    <t>黄山市特殊教育学校</t>
  </si>
  <si>
    <t>普通高中语文</t>
  </si>
  <si>
    <t>普通高中数学</t>
  </si>
  <si>
    <t>普通高中英语</t>
  </si>
  <si>
    <t>普通高中物理</t>
  </si>
  <si>
    <t>普通高中化学</t>
  </si>
  <si>
    <t>普通高中音乐</t>
  </si>
  <si>
    <t>普通高中美术</t>
  </si>
  <si>
    <t>普通高中生物</t>
  </si>
  <si>
    <t>初级中学数学</t>
  </si>
  <si>
    <t>初级中学体育</t>
  </si>
  <si>
    <t>初级中学英语</t>
  </si>
  <si>
    <t>初级中学化学</t>
  </si>
  <si>
    <t>初级中学美术</t>
  </si>
  <si>
    <t>初级中学政治</t>
  </si>
  <si>
    <t>初级中学信息技术</t>
  </si>
  <si>
    <t>初级中学地理</t>
  </si>
  <si>
    <t>初级中学音乐</t>
  </si>
  <si>
    <t>初级中学语文</t>
  </si>
  <si>
    <t>小学数学</t>
  </si>
  <si>
    <t>小学语文</t>
  </si>
  <si>
    <t>小学英语</t>
  </si>
  <si>
    <t>小学信息技术</t>
  </si>
  <si>
    <t>小学特殊教育</t>
  </si>
  <si>
    <t>92.4</t>
  </si>
  <si>
    <t>86.6</t>
  </si>
  <si>
    <t>92.2</t>
  </si>
  <si>
    <t>91</t>
  </si>
  <si>
    <t>90.9</t>
  </si>
  <si>
    <t>98.35</t>
  </si>
  <si>
    <t>97.55</t>
  </si>
  <si>
    <t>96.05</t>
  </si>
  <si>
    <t>94.4</t>
  </si>
  <si>
    <t>91.5</t>
  </si>
  <si>
    <t>89.1</t>
  </si>
  <si>
    <t>88.3</t>
  </si>
  <si>
    <t>100.2</t>
  </si>
  <si>
    <t>99.5</t>
  </si>
  <si>
    <t>99.4</t>
  </si>
  <si>
    <t>88.5</t>
  </si>
  <si>
    <t>86.2</t>
  </si>
  <si>
    <t>84.85</t>
  </si>
  <si>
    <t>90.3</t>
  </si>
  <si>
    <t>89</t>
  </si>
  <si>
    <t>86</t>
  </si>
  <si>
    <t>85</t>
  </si>
  <si>
    <t>82.5</t>
  </si>
  <si>
    <t>98.2</t>
  </si>
  <si>
    <t>97.7</t>
  </si>
  <si>
    <t>95.3</t>
  </si>
  <si>
    <t>85.8</t>
  </si>
  <si>
    <t>79.5</t>
  </si>
  <si>
    <t>96</t>
  </si>
  <si>
    <t>87.5</t>
  </si>
  <si>
    <t>80.95</t>
  </si>
  <si>
    <t>95.95</t>
  </si>
  <si>
    <t>92.9</t>
  </si>
  <si>
    <t>105.1</t>
  </si>
  <si>
    <t>102</t>
  </si>
  <si>
    <t>97.85</t>
  </si>
  <si>
    <t>97.6</t>
  </si>
  <si>
    <t>97.5</t>
  </si>
  <si>
    <t>94</t>
  </si>
  <si>
    <t>91.6</t>
  </si>
  <si>
    <t>89.3</t>
  </si>
  <si>
    <t>93.2</t>
  </si>
  <si>
    <t>89.8</t>
  </si>
  <si>
    <t>92.55</t>
  </si>
  <si>
    <t>85.15</t>
  </si>
  <si>
    <t>88.4</t>
  </si>
  <si>
    <t>80.1</t>
  </si>
  <si>
    <t>97.1</t>
  </si>
  <si>
    <t>90.2</t>
  </si>
  <si>
    <t>89.05</t>
  </si>
  <si>
    <t>82.2</t>
  </si>
  <si>
    <t>83</t>
  </si>
  <si>
    <t>81.8</t>
  </si>
  <si>
    <t>79.3</t>
  </si>
  <si>
    <t>79</t>
  </si>
  <si>
    <t>75.9</t>
  </si>
  <si>
    <t>87.4</t>
  </si>
  <si>
    <t>80</t>
  </si>
  <si>
    <t>77.1</t>
  </si>
  <si>
    <t>76.2</t>
  </si>
  <si>
    <t>67.5</t>
  </si>
  <si>
    <t>96.8</t>
  </si>
  <si>
    <t>93</t>
  </si>
  <si>
    <t>94.2</t>
  </si>
  <si>
    <t>77.9</t>
  </si>
  <si>
    <t>准考证号码</t>
  </si>
  <si>
    <t>岗位代码</t>
  </si>
  <si>
    <t>招聘单位名称</t>
  </si>
  <si>
    <t>面试成绩</t>
  </si>
  <si>
    <t>面试抽签号</t>
  </si>
  <si>
    <t>合成成绩</t>
  </si>
  <si>
    <t>80.8</t>
  </si>
  <si>
    <t>81.8</t>
  </si>
  <si>
    <t>74.4</t>
  </si>
  <si>
    <t>74.2</t>
  </si>
  <si>
    <t>84.2</t>
  </si>
  <si>
    <t>82.6</t>
  </si>
  <si>
    <t>81.4</t>
  </si>
  <si>
    <t>68.8</t>
  </si>
  <si>
    <t>78</t>
  </si>
  <si>
    <t>83.8</t>
  </si>
  <si>
    <t>86.2</t>
  </si>
  <si>
    <t>78.8</t>
  </si>
  <si>
    <t>75.6</t>
  </si>
  <si>
    <t>78.6</t>
  </si>
  <si>
    <t>78.4</t>
  </si>
  <si>
    <t>76</t>
  </si>
  <si>
    <t>77</t>
  </si>
  <si>
    <t>80.4</t>
  </si>
  <si>
    <t>84.4</t>
  </si>
  <si>
    <t>82.8</t>
  </si>
  <si>
    <t>65.4</t>
  </si>
  <si>
    <t>79.6</t>
  </si>
  <si>
    <t>88.6</t>
  </si>
  <si>
    <t>81.2</t>
  </si>
  <si>
    <t>72.2</t>
  </si>
  <si>
    <t>82.2</t>
  </si>
  <si>
    <t>71.4</t>
  </si>
  <si>
    <t>66.4</t>
  </si>
  <si>
    <t>75.2</t>
  </si>
  <si>
    <t>74.8</t>
  </si>
  <si>
    <t>64.4</t>
  </si>
  <si>
    <t>71.8</t>
  </si>
  <si>
    <t>75.4</t>
  </si>
  <si>
    <t>80</t>
  </si>
  <si>
    <t>78.2</t>
  </si>
  <si>
    <t>86.8</t>
  </si>
  <si>
    <t>72</t>
  </si>
  <si>
    <t>85.2</t>
  </si>
  <si>
    <t>69.2</t>
  </si>
  <si>
    <t>65.2</t>
  </si>
  <si>
    <t>79.2</t>
  </si>
  <si>
    <t>73.6</t>
  </si>
  <si>
    <t>66.8</t>
  </si>
  <si>
    <t>73.8</t>
  </si>
  <si>
    <t>70.8</t>
  </si>
  <si>
    <t>85.6</t>
  </si>
  <si>
    <t>80.2</t>
  </si>
  <si>
    <t>80.6</t>
  </si>
  <si>
    <t>76.12</t>
  </si>
  <si>
    <t>74</t>
  </si>
  <si>
    <t>83.2</t>
  </si>
  <si>
    <t>81</t>
  </si>
  <si>
    <t xml:space="preserve"> 2016年度全省中小学新任教师公开招聘报考黄山市市直中小学人员面试及合成成绩表</t>
  </si>
  <si>
    <t>84.6</t>
  </si>
  <si>
    <t>67.8</t>
  </si>
  <si>
    <t>缺考</t>
  </si>
  <si>
    <t>68.6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</si>
</sst>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 numFmtId="178" formatCode="_ * #,##0.00_ ;_ * \-#,##0.00_ ;_ * &quot;-&quot;??_ ;_ @_ "/>
    <numFmt numFmtId="179" formatCode="_ * #,##0_ ;_ * \-#,##0_ ;_ * &quot;-&quot;_ ;_ @_ "/>
    <numFmt numFmtId="180" formatCode="0.00_ "/>
  </numFmts>
  <fonts count="7">
    <font>
      <sz val="12"/>
      <name val="宋体"/>
      <family val="0"/>
    </font>
    <font>
      <sz val="10"/>
      <name val="Arial"/>
      <family val="2"/>
    </font>
    <font>
      <sz val="9"/>
      <name val="宋体"/>
      <family val="0"/>
    </font>
    <font>
      <sz val="12"/>
      <color indexed="8"/>
      <name val="宋体"/>
      <family val="0"/>
    </font>
    <font>
      <b/>
      <sz val="10"/>
      <color indexed="8"/>
      <name val="宋体"/>
      <family val="0"/>
    </font>
    <font>
      <sz val="10"/>
      <color indexed="8"/>
      <name val="宋体"/>
      <family val="0"/>
    </font>
    <font>
      <b/>
      <sz val="16"/>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
    <xf numFmtId="0" fontId="0" fillId="0" borderId="0" xfId="0" applyAlignment="1">
      <alignment vertical="center"/>
    </xf>
    <xf numFmtId="0" fontId="3" fillId="0" borderId="0" xfId="0" applyFont="1" applyAlignment="1">
      <alignment vertical="center"/>
    </xf>
    <xf numFmtId="0" fontId="4" fillId="0" borderId="1" xfId="16" applyFont="1" applyBorder="1" applyAlignment="1">
      <alignment horizontal="center" vertical="center"/>
      <protection/>
    </xf>
    <xf numFmtId="0" fontId="4" fillId="0" borderId="1" xfId="16" applyFont="1" applyFill="1" applyBorder="1" applyAlignment="1">
      <alignment horizontal="center" vertical="center"/>
      <protection/>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0" fillId="0" borderId="0" xfId="0" applyAlignment="1">
      <alignment vertical="center"/>
    </xf>
    <xf numFmtId="49" fontId="5" fillId="0" borderId="1" xfId="0" applyNumberFormat="1" applyFont="1" applyBorder="1" applyAlignment="1">
      <alignment horizontal="left" vertical="center"/>
    </xf>
    <xf numFmtId="180" fontId="5" fillId="0" borderId="1" xfId="0" applyNumberFormat="1" applyFont="1" applyBorder="1" applyAlignment="1">
      <alignment horizontal="left" vertical="center"/>
    </xf>
    <xf numFmtId="0" fontId="0" fillId="0" borderId="0" xfId="0" applyAlignment="1">
      <alignment horizontal="left" vertical="center"/>
    </xf>
    <xf numFmtId="0" fontId="5" fillId="0" borderId="1" xfId="0" applyFont="1" applyBorder="1" applyAlignment="1">
      <alignment horizontal="center" vertical="center"/>
    </xf>
    <xf numFmtId="0" fontId="6" fillId="0" borderId="2" xfId="0" applyFont="1" applyBorder="1" applyAlignment="1">
      <alignment horizontal="center" vertical="center"/>
    </xf>
  </cellXfs>
  <cellStyles count="7">
    <cellStyle name="Normal" xfId="0"/>
    <cellStyle name="Percent" xfId="15"/>
    <cellStyle name="常规_Sheet1"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4"/>
  <sheetViews>
    <sheetView tabSelected="1" workbookViewId="0" topLeftCell="A1">
      <selection activeCell="L9" sqref="L9"/>
    </sheetView>
  </sheetViews>
  <sheetFormatPr defaultColWidth="9.00390625" defaultRowHeight="14.25"/>
  <cols>
    <col min="1" max="1" width="12.625" style="6" customWidth="1"/>
    <col min="2" max="2" width="13.875" style="0" customWidth="1"/>
    <col min="3" max="3" width="20.875" style="0" customWidth="1"/>
    <col min="4" max="4" width="16.875" style="0" customWidth="1"/>
    <col min="5" max="5" width="12.50390625" style="0" customWidth="1"/>
    <col min="6" max="8" width="9.50390625" style="9" customWidth="1"/>
    <col min="9" max="9" width="14.125" style="0" bestFit="1" customWidth="1"/>
  </cols>
  <sheetData>
    <row r="1" spans="1:9" ht="20.25">
      <c r="A1" s="11" t="s">
        <v>268</v>
      </c>
      <c r="B1" s="11"/>
      <c r="C1" s="11"/>
      <c r="D1" s="11"/>
      <c r="E1" s="11"/>
      <c r="F1" s="11"/>
      <c r="G1" s="11"/>
      <c r="H1" s="11"/>
      <c r="I1" s="11"/>
    </row>
    <row r="2" spans="1:9" ht="14.25">
      <c r="A2" s="2" t="s">
        <v>210</v>
      </c>
      <c r="B2" s="2" t="s">
        <v>211</v>
      </c>
      <c r="C2" s="2" t="s">
        <v>212</v>
      </c>
      <c r="D2" s="2" t="s">
        <v>0</v>
      </c>
      <c r="E2" s="2" t="s">
        <v>214</v>
      </c>
      <c r="F2" s="2" t="s">
        <v>1</v>
      </c>
      <c r="G2" s="3" t="s">
        <v>213</v>
      </c>
      <c r="H2" s="3" t="s">
        <v>215</v>
      </c>
      <c r="I2" s="3" t="s">
        <v>2</v>
      </c>
    </row>
    <row r="3" spans="1:9" ht="14.25">
      <c r="A3" s="4" t="s">
        <v>3</v>
      </c>
      <c r="B3" s="4" t="s">
        <v>80</v>
      </c>
      <c r="C3" s="4" t="s">
        <v>112</v>
      </c>
      <c r="D3" s="4" t="s">
        <v>122</v>
      </c>
      <c r="E3" s="4">
        <v>1</v>
      </c>
      <c r="F3" s="4" t="s">
        <v>145</v>
      </c>
      <c r="G3" s="7" t="s">
        <v>269</v>
      </c>
      <c r="H3" s="8">
        <f aca="true" t="shared" si="0" ref="H3:H47">F3/1.2*0.6+G3*0.4</f>
        <v>80.04</v>
      </c>
      <c r="I3" s="10">
        <v>1</v>
      </c>
    </row>
    <row r="4" spans="1:9" ht="14.25">
      <c r="A4" s="4" t="s">
        <v>4</v>
      </c>
      <c r="B4" s="4" t="s">
        <v>80</v>
      </c>
      <c r="C4" s="4" t="s">
        <v>112</v>
      </c>
      <c r="D4" s="4" t="s">
        <v>122</v>
      </c>
      <c r="E4" s="4">
        <v>3</v>
      </c>
      <c r="F4" s="4" t="s">
        <v>146</v>
      </c>
      <c r="G4" s="7" t="s">
        <v>216</v>
      </c>
      <c r="H4" s="8">
        <f t="shared" si="0"/>
        <v>75.62</v>
      </c>
      <c r="I4" s="10"/>
    </row>
    <row r="5" spans="1:9" ht="14.25">
      <c r="A5" s="4" t="s">
        <v>6</v>
      </c>
      <c r="B5" s="4" t="s">
        <v>81</v>
      </c>
      <c r="C5" s="4" t="s">
        <v>112</v>
      </c>
      <c r="D5" s="4" t="s">
        <v>123</v>
      </c>
      <c r="E5" s="4">
        <v>1</v>
      </c>
      <c r="F5" s="4" t="s">
        <v>148</v>
      </c>
      <c r="G5" s="7" t="s">
        <v>226</v>
      </c>
      <c r="H5" s="8">
        <f t="shared" si="0"/>
        <v>79.98000000000002</v>
      </c>
      <c r="I5" s="10">
        <v>1</v>
      </c>
    </row>
    <row r="6" spans="1:9" ht="14.25">
      <c r="A6" s="4" t="s">
        <v>5</v>
      </c>
      <c r="B6" s="4" t="s">
        <v>81</v>
      </c>
      <c r="C6" s="4" t="s">
        <v>112</v>
      </c>
      <c r="D6" s="4" t="s">
        <v>123</v>
      </c>
      <c r="E6" s="4">
        <v>3</v>
      </c>
      <c r="F6" s="4" t="s">
        <v>147</v>
      </c>
      <c r="G6" s="7" t="s">
        <v>225</v>
      </c>
      <c r="H6" s="8">
        <f t="shared" si="0"/>
        <v>79.62</v>
      </c>
      <c r="I6" s="10"/>
    </row>
    <row r="7" spans="1:9" ht="14.25">
      <c r="A7" s="4" t="s">
        <v>7</v>
      </c>
      <c r="B7" s="4" t="s">
        <v>81</v>
      </c>
      <c r="C7" s="4" t="s">
        <v>112</v>
      </c>
      <c r="D7" s="4" t="s">
        <v>123</v>
      </c>
      <c r="E7" s="4">
        <v>2</v>
      </c>
      <c r="F7" s="4" t="s">
        <v>149</v>
      </c>
      <c r="G7" s="7" t="s">
        <v>218</v>
      </c>
      <c r="H7" s="8">
        <f t="shared" si="0"/>
        <v>75.21000000000001</v>
      </c>
      <c r="I7" s="10"/>
    </row>
    <row r="8" spans="1:9" ht="14.25">
      <c r="A8" s="4" t="s">
        <v>10</v>
      </c>
      <c r="B8" s="4" t="s">
        <v>82</v>
      </c>
      <c r="C8" s="4" t="s">
        <v>112</v>
      </c>
      <c r="D8" s="4" t="s">
        <v>124</v>
      </c>
      <c r="E8" s="4">
        <v>1</v>
      </c>
      <c r="F8" s="4" t="s">
        <v>152</v>
      </c>
      <c r="G8" s="7" t="s">
        <v>234</v>
      </c>
      <c r="H8" s="8">
        <f t="shared" si="0"/>
        <v>81.785</v>
      </c>
      <c r="I8" s="10">
        <v>1</v>
      </c>
    </row>
    <row r="9" spans="1:9" ht="14.25">
      <c r="A9" s="4" t="s">
        <v>9</v>
      </c>
      <c r="B9" s="4" t="s">
        <v>82</v>
      </c>
      <c r="C9" s="4" t="s">
        <v>112</v>
      </c>
      <c r="D9" s="4" t="s">
        <v>124</v>
      </c>
      <c r="E9" s="4">
        <v>3</v>
      </c>
      <c r="F9" s="4" t="s">
        <v>151</v>
      </c>
      <c r="G9" s="7" t="s">
        <v>233</v>
      </c>
      <c r="H9" s="8">
        <f t="shared" si="0"/>
        <v>80.935</v>
      </c>
      <c r="I9" s="10"/>
    </row>
    <row r="10" spans="1:9" ht="14.25">
      <c r="A10" s="4" t="s">
        <v>8</v>
      </c>
      <c r="B10" s="4" t="s">
        <v>82</v>
      </c>
      <c r="C10" s="4" t="s">
        <v>112</v>
      </c>
      <c r="D10" s="4" t="s">
        <v>124</v>
      </c>
      <c r="E10" s="4">
        <v>2</v>
      </c>
      <c r="F10" s="4" t="s">
        <v>150</v>
      </c>
      <c r="G10" s="7" t="s">
        <v>232</v>
      </c>
      <c r="H10" s="8">
        <f t="shared" si="0"/>
        <v>79.975</v>
      </c>
      <c r="I10" s="10"/>
    </row>
    <row r="11" spans="1:9" ht="14.25">
      <c r="A11" s="4" t="s">
        <v>11</v>
      </c>
      <c r="B11" s="4" t="s">
        <v>83</v>
      </c>
      <c r="C11" s="4" t="s">
        <v>112</v>
      </c>
      <c r="D11" s="4" t="s">
        <v>125</v>
      </c>
      <c r="E11" s="4">
        <v>7</v>
      </c>
      <c r="F11" s="4" t="s">
        <v>153</v>
      </c>
      <c r="G11" s="7" t="s">
        <v>241</v>
      </c>
      <c r="H11" s="8">
        <f t="shared" si="0"/>
        <v>80.08000000000001</v>
      </c>
      <c r="I11" s="10">
        <v>2</v>
      </c>
    </row>
    <row r="12" spans="1:9" ht="14.25">
      <c r="A12" s="4" t="s">
        <v>12</v>
      </c>
      <c r="B12" s="4" t="s">
        <v>83</v>
      </c>
      <c r="C12" s="4" t="s">
        <v>112</v>
      </c>
      <c r="D12" s="4" t="s">
        <v>125</v>
      </c>
      <c r="E12" s="4">
        <v>6</v>
      </c>
      <c r="F12" s="4" t="s">
        <v>154</v>
      </c>
      <c r="G12" s="7" t="s">
        <v>220</v>
      </c>
      <c r="H12" s="8">
        <f t="shared" si="0"/>
        <v>79.43</v>
      </c>
      <c r="I12" s="10"/>
    </row>
    <row r="13" spans="1:9" ht="14.25">
      <c r="A13" s="4" t="s">
        <v>13</v>
      </c>
      <c r="B13" s="4" t="s">
        <v>83</v>
      </c>
      <c r="C13" s="4" t="s">
        <v>112</v>
      </c>
      <c r="D13" s="4" t="s">
        <v>125</v>
      </c>
      <c r="E13" s="4">
        <v>5</v>
      </c>
      <c r="F13" s="4" t="s">
        <v>155</v>
      </c>
      <c r="G13" s="7" t="s">
        <v>240</v>
      </c>
      <c r="H13" s="8">
        <f t="shared" si="0"/>
        <v>73.43</v>
      </c>
      <c r="I13" s="10"/>
    </row>
    <row r="14" spans="1:9" ht="14.25">
      <c r="A14" s="4" t="s">
        <v>14</v>
      </c>
      <c r="B14" s="4" t="s">
        <v>83</v>
      </c>
      <c r="C14" s="4" t="s">
        <v>112</v>
      </c>
      <c r="D14" s="4" t="s">
        <v>125</v>
      </c>
      <c r="E14" s="4">
        <v>1</v>
      </c>
      <c r="F14" s="4" t="s">
        <v>156</v>
      </c>
      <c r="G14" s="7" t="s">
        <v>242</v>
      </c>
      <c r="H14" s="8">
        <f t="shared" si="0"/>
        <v>72.71000000000001</v>
      </c>
      <c r="I14" s="10"/>
    </row>
    <row r="15" spans="1:9" ht="14.25">
      <c r="A15" s="4" t="s">
        <v>15</v>
      </c>
      <c r="B15" s="4" t="s">
        <v>84</v>
      </c>
      <c r="C15" s="4" t="s">
        <v>112</v>
      </c>
      <c r="D15" s="4" t="s">
        <v>126</v>
      </c>
      <c r="E15" s="4">
        <v>2</v>
      </c>
      <c r="F15" s="4" t="s">
        <v>157</v>
      </c>
      <c r="G15" s="7" t="s">
        <v>249</v>
      </c>
      <c r="H15" s="8">
        <f t="shared" si="0"/>
        <v>82.1</v>
      </c>
      <c r="I15" s="10">
        <v>1</v>
      </c>
    </row>
    <row r="16" spans="1:9" ht="14.25">
      <c r="A16" s="4" t="s">
        <v>17</v>
      </c>
      <c r="B16" s="4" t="s">
        <v>84</v>
      </c>
      <c r="C16" s="4" t="s">
        <v>112</v>
      </c>
      <c r="D16" s="4" t="s">
        <v>126</v>
      </c>
      <c r="E16" s="4">
        <v>3</v>
      </c>
      <c r="F16" s="4" t="s">
        <v>159</v>
      </c>
      <c r="G16" s="7" t="s">
        <v>227</v>
      </c>
      <c r="H16" s="8">
        <f t="shared" si="0"/>
        <v>81.22</v>
      </c>
      <c r="I16" s="10"/>
    </row>
    <row r="17" spans="1:9" ht="14.25">
      <c r="A17" s="4" t="s">
        <v>16</v>
      </c>
      <c r="B17" s="4" t="s">
        <v>84</v>
      </c>
      <c r="C17" s="4" t="s">
        <v>112</v>
      </c>
      <c r="D17" s="4" t="s">
        <v>126</v>
      </c>
      <c r="E17" s="4">
        <v>1</v>
      </c>
      <c r="F17" s="4" t="s">
        <v>158</v>
      </c>
      <c r="G17" s="7" t="s">
        <v>250</v>
      </c>
      <c r="H17" s="8">
        <f t="shared" si="0"/>
        <v>81.03</v>
      </c>
      <c r="I17" s="10"/>
    </row>
    <row r="18" spans="1:9" ht="14.25">
      <c r="A18" s="4" t="s">
        <v>18</v>
      </c>
      <c r="B18" s="4" t="s">
        <v>85</v>
      </c>
      <c r="C18" s="4" t="s">
        <v>113</v>
      </c>
      <c r="D18" s="4" t="s">
        <v>127</v>
      </c>
      <c r="E18" s="4">
        <v>3</v>
      </c>
      <c r="F18" s="4" t="s">
        <v>160</v>
      </c>
      <c r="G18" s="7" t="s">
        <v>254</v>
      </c>
      <c r="H18" s="8">
        <f t="shared" si="0"/>
        <v>71.93</v>
      </c>
      <c r="I18" s="10">
        <v>1</v>
      </c>
    </row>
    <row r="19" spans="1:9" ht="14.25">
      <c r="A19" s="4" t="s">
        <v>20</v>
      </c>
      <c r="B19" s="4" t="s">
        <v>85</v>
      </c>
      <c r="C19" s="4" t="s">
        <v>113</v>
      </c>
      <c r="D19" s="4" t="s">
        <v>127</v>
      </c>
      <c r="E19" s="4">
        <v>1</v>
      </c>
      <c r="F19" s="4" t="s">
        <v>162</v>
      </c>
      <c r="G19" s="7" t="s">
        <v>270</v>
      </c>
      <c r="H19" s="8">
        <f t="shared" si="0"/>
        <v>69.545</v>
      </c>
      <c r="I19" s="10"/>
    </row>
    <row r="20" spans="1:9" ht="14.25">
      <c r="A20" s="4" t="s">
        <v>19</v>
      </c>
      <c r="B20" s="4" t="s">
        <v>85</v>
      </c>
      <c r="C20" s="4" t="s">
        <v>113</v>
      </c>
      <c r="D20" s="4" t="s">
        <v>127</v>
      </c>
      <c r="E20" s="4">
        <v>2</v>
      </c>
      <c r="F20" s="4" t="s">
        <v>161</v>
      </c>
      <c r="G20" s="7" t="s">
        <v>255</v>
      </c>
      <c r="H20" s="8">
        <f t="shared" si="0"/>
        <v>69.18</v>
      </c>
      <c r="I20" s="10"/>
    </row>
    <row r="21" spans="1:9" ht="14.25">
      <c r="A21" s="4" t="s">
        <v>21</v>
      </c>
      <c r="B21" s="4" t="s">
        <v>86</v>
      </c>
      <c r="C21" s="4" t="s">
        <v>113</v>
      </c>
      <c r="D21" s="4" t="s">
        <v>128</v>
      </c>
      <c r="E21" s="4">
        <v>10</v>
      </c>
      <c r="F21" s="4" t="s">
        <v>163</v>
      </c>
      <c r="G21" s="7" t="s">
        <v>257</v>
      </c>
      <c r="H21" s="8">
        <f t="shared" si="0"/>
        <v>74.59</v>
      </c>
      <c r="I21" s="10">
        <v>1</v>
      </c>
    </row>
    <row r="22" spans="1:9" ht="14.25">
      <c r="A22" s="4" t="s">
        <v>22</v>
      </c>
      <c r="B22" s="4" t="s">
        <v>86</v>
      </c>
      <c r="C22" s="4" t="s">
        <v>113</v>
      </c>
      <c r="D22" s="4" t="s">
        <v>128</v>
      </c>
      <c r="E22" s="4">
        <v>9</v>
      </c>
      <c r="F22" s="4" t="s">
        <v>164</v>
      </c>
      <c r="G22" s="7" t="s">
        <v>258</v>
      </c>
      <c r="H22" s="8">
        <f t="shared" si="0"/>
        <v>71.22</v>
      </c>
      <c r="I22" s="10"/>
    </row>
    <row r="23" spans="1:9" ht="14.25">
      <c r="A23" s="4" t="s">
        <v>23</v>
      </c>
      <c r="B23" s="4" t="s">
        <v>87</v>
      </c>
      <c r="C23" s="4" t="s">
        <v>113</v>
      </c>
      <c r="D23" s="4" t="s">
        <v>122</v>
      </c>
      <c r="E23" s="4">
        <v>2</v>
      </c>
      <c r="F23" s="4" t="s">
        <v>165</v>
      </c>
      <c r="G23" s="7" t="s">
        <v>217</v>
      </c>
      <c r="H23" s="8">
        <f t="shared" si="0"/>
        <v>75.72</v>
      </c>
      <c r="I23" s="5">
        <v>1</v>
      </c>
    </row>
    <row r="24" spans="1:9" ht="14.25">
      <c r="A24" s="4" t="s">
        <v>24</v>
      </c>
      <c r="B24" s="4" t="s">
        <v>88</v>
      </c>
      <c r="C24" s="4" t="s">
        <v>114</v>
      </c>
      <c r="D24" s="4" t="s">
        <v>125</v>
      </c>
      <c r="E24" s="4">
        <v>4</v>
      </c>
      <c r="F24" s="4" t="s">
        <v>145</v>
      </c>
      <c r="G24" s="7" t="s">
        <v>243</v>
      </c>
      <c r="H24" s="8">
        <f t="shared" si="0"/>
        <v>72.76000000000002</v>
      </c>
      <c r="I24" s="10">
        <v>1</v>
      </c>
    </row>
    <row r="25" spans="1:9" ht="14.25">
      <c r="A25" s="4" t="s">
        <v>25</v>
      </c>
      <c r="B25" s="4" t="s">
        <v>88</v>
      </c>
      <c r="C25" s="4" t="s">
        <v>114</v>
      </c>
      <c r="D25" s="4" t="s">
        <v>125</v>
      </c>
      <c r="E25" s="4">
        <v>2</v>
      </c>
      <c r="F25" s="4" t="s">
        <v>166</v>
      </c>
      <c r="G25" s="7" t="s">
        <v>244</v>
      </c>
      <c r="H25" s="8">
        <f t="shared" si="0"/>
        <v>72.58000000000001</v>
      </c>
      <c r="I25" s="10"/>
    </row>
    <row r="26" spans="1:9" ht="14.25">
      <c r="A26" s="4" t="s">
        <v>26</v>
      </c>
      <c r="B26" s="4" t="s">
        <v>88</v>
      </c>
      <c r="C26" s="4" t="s">
        <v>114</v>
      </c>
      <c r="D26" s="4" t="s">
        <v>125</v>
      </c>
      <c r="E26" s="4">
        <v>3</v>
      </c>
      <c r="F26" s="4" t="s">
        <v>167</v>
      </c>
      <c r="G26" s="7" t="s">
        <v>245</v>
      </c>
      <c r="H26" s="8">
        <f t="shared" si="0"/>
        <v>71.17</v>
      </c>
      <c r="I26" s="10"/>
    </row>
    <row r="27" spans="1:9" ht="14.25">
      <c r="A27" s="4" t="s">
        <v>27</v>
      </c>
      <c r="B27" s="4" t="s">
        <v>89</v>
      </c>
      <c r="C27" s="4" t="s">
        <v>114</v>
      </c>
      <c r="D27" s="4" t="s">
        <v>129</v>
      </c>
      <c r="E27" s="4">
        <v>8</v>
      </c>
      <c r="F27" s="4" t="s">
        <v>168</v>
      </c>
      <c r="G27" s="7" t="s">
        <v>253</v>
      </c>
      <c r="H27" s="8">
        <f t="shared" si="0"/>
        <v>83.18</v>
      </c>
      <c r="I27" s="10">
        <v>1</v>
      </c>
    </row>
    <row r="28" spans="1:9" ht="14.25">
      <c r="A28" s="4" t="s">
        <v>29</v>
      </c>
      <c r="B28" s="4" t="s">
        <v>89</v>
      </c>
      <c r="C28" s="4" t="s">
        <v>114</v>
      </c>
      <c r="D28" s="4" t="s">
        <v>129</v>
      </c>
      <c r="E28" s="4">
        <v>9</v>
      </c>
      <c r="F28" s="4" t="s">
        <v>170</v>
      </c>
      <c r="G28" s="7" t="s">
        <v>220</v>
      </c>
      <c r="H28" s="8">
        <f t="shared" si="0"/>
        <v>81.33</v>
      </c>
      <c r="I28" s="10"/>
    </row>
    <row r="29" spans="1:9" ht="14.25">
      <c r="A29" s="4" t="s">
        <v>28</v>
      </c>
      <c r="B29" s="4" t="s">
        <v>89</v>
      </c>
      <c r="C29" s="4" t="s">
        <v>114</v>
      </c>
      <c r="D29" s="4" t="s">
        <v>129</v>
      </c>
      <c r="E29" s="4">
        <v>7</v>
      </c>
      <c r="F29" s="4" t="s">
        <v>169</v>
      </c>
      <c r="G29" s="7" t="s">
        <v>233</v>
      </c>
      <c r="H29" s="8">
        <f t="shared" si="0"/>
        <v>81.01</v>
      </c>
      <c r="I29" s="10"/>
    </row>
    <row r="30" spans="1:9" ht="14.25">
      <c r="A30" s="4" t="s">
        <v>30</v>
      </c>
      <c r="B30" s="4" t="s">
        <v>90</v>
      </c>
      <c r="C30" s="4" t="s">
        <v>115</v>
      </c>
      <c r="D30" s="4" t="s">
        <v>130</v>
      </c>
      <c r="E30" s="4">
        <v>8</v>
      </c>
      <c r="F30" s="4" t="s">
        <v>171</v>
      </c>
      <c r="G30" s="7" t="s">
        <v>227</v>
      </c>
      <c r="H30" s="8">
        <f t="shared" si="0"/>
        <v>74.42</v>
      </c>
      <c r="I30" s="10">
        <v>1</v>
      </c>
    </row>
    <row r="31" spans="1:9" ht="14.25">
      <c r="A31" s="4" t="s">
        <v>31</v>
      </c>
      <c r="B31" s="4" t="s">
        <v>90</v>
      </c>
      <c r="C31" s="4" t="s">
        <v>115</v>
      </c>
      <c r="D31" s="4" t="s">
        <v>130</v>
      </c>
      <c r="E31" s="4">
        <v>6</v>
      </c>
      <c r="F31" s="4" t="s">
        <v>166</v>
      </c>
      <c r="G31" s="7" t="s">
        <v>218</v>
      </c>
      <c r="H31" s="8">
        <f t="shared" si="0"/>
        <v>72.26000000000002</v>
      </c>
      <c r="I31" s="10"/>
    </row>
    <row r="32" spans="1:9" ht="14.25">
      <c r="A32" s="4" t="s">
        <v>32</v>
      </c>
      <c r="B32" s="4" t="s">
        <v>90</v>
      </c>
      <c r="C32" s="4" t="s">
        <v>115</v>
      </c>
      <c r="D32" s="4" t="s">
        <v>130</v>
      </c>
      <c r="E32" s="4">
        <v>5</v>
      </c>
      <c r="F32" s="4" t="s">
        <v>172</v>
      </c>
      <c r="G32" s="7" t="s">
        <v>252</v>
      </c>
      <c r="H32" s="8">
        <f t="shared" si="0"/>
        <v>68.55</v>
      </c>
      <c r="I32" s="10"/>
    </row>
    <row r="33" spans="1:9" ht="14.25">
      <c r="A33" s="4" t="s">
        <v>33</v>
      </c>
      <c r="B33" s="4" t="s">
        <v>91</v>
      </c>
      <c r="C33" s="4" t="s">
        <v>115</v>
      </c>
      <c r="D33" s="4" t="s">
        <v>131</v>
      </c>
      <c r="E33" s="4">
        <v>3</v>
      </c>
      <c r="F33" s="4" t="s">
        <v>173</v>
      </c>
      <c r="G33" s="7" t="s">
        <v>224</v>
      </c>
      <c r="H33" s="8">
        <f t="shared" si="0"/>
        <v>79.2</v>
      </c>
      <c r="I33" s="10">
        <v>1</v>
      </c>
    </row>
    <row r="34" spans="1:9" ht="14.25">
      <c r="A34" s="4" t="s">
        <v>34</v>
      </c>
      <c r="B34" s="4" t="s">
        <v>91</v>
      </c>
      <c r="C34" s="4" t="s">
        <v>115</v>
      </c>
      <c r="D34" s="4" t="s">
        <v>131</v>
      </c>
      <c r="E34" s="4">
        <v>2</v>
      </c>
      <c r="F34" s="4" t="s">
        <v>174</v>
      </c>
      <c r="G34" s="7" t="s">
        <v>263</v>
      </c>
      <c r="H34" s="8">
        <f t="shared" si="0"/>
        <v>75.99000000000001</v>
      </c>
      <c r="I34" s="10"/>
    </row>
    <row r="35" spans="1:9" ht="14.25">
      <c r="A35" s="4" t="s">
        <v>35</v>
      </c>
      <c r="B35" s="4" t="s">
        <v>91</v>
      </c>
      <c r="C35" s="4" t="s">
        <v>115</v>
      </c>
      <c r="D35" s="4" t="s">
        <v>131</v>
      </c>
      <c r="E35" s="4">
        <v>6</v>
      </c>
      <c r="F35" s="4" t="s">
        <v>175</v>
      </c>
      <c r="G35" s="7" t="s">
        <v>264</v>
      </c>
      <c r="H35" s="8">
        <f t="shared" si="0"/>
        <v>70.923</v>
      </c>
      <c r="I35" s="10"/>
    </row>
    <row r="36" spans="1:9" ht="14.25">
      <c r="A36" s="4" t="s">
        <v>36</v>
      </c>
      <c r="B36" s="4" t="s">
        <v>92</v>
      </c>
      <c r="C36" s="4" t="s">
        <v>116</v>
      </c>
      <c r="D36" s="4" t="s">
        <v>132</v>
      </c>
      <c r="E36" s="4">
        <v>6</v>
      </c>
      <c r="F36" s="4" t="s">
        <v>176</v>
      </c>
      <c r="G36" s="7" t="s">
        <v>235</v>
      </c>
      <c r="H36" s="8">
        <f t="shared" si="0"/>
        <v>81.095</v>
      </c>
      <c r="I36" s="10">
        <v>1</v>
      </c>
    </row>
    <row r="37" spans="1:9" ht="14.25">
      <c r="A37" s="4" t="s">
        <v>37</v>
      </c>
      <c r="B37" s="4" t="s">
        <v>92</v>
      </c>
      <c r="C37" s="4" t="s">
        <v>116</v>
      </c>
      <c r="D37" s="4" t="s">
        <v>132</v>
      </c>
      <c r="E37" s="4">
        <v>8</v>
      </c>
      <c r="F37" s="4" t="s">
        <v>177</v>
      </c>
      <c r="G37" s="7" t="s">
        <v>231</v>
      </c>
      <c r="H37" s="8">
        <f t="shared" si="0"/>
        <v>76.85000000000001</v>
      </c>
      <c r="I37" s="10"/>
    </row>
    <row r="38" spans="1:9" ht="14.25">
      <c r="A38" s="4" t="s">
        <v>38</v>
      </c>
      <c r="B38" s="4" t="s">
        <v>93</v>
      </c>
      <c r="C38" s="4" t="s">
        <v>116</v>
      </c>
      <c r="D38" s="4" t="s">
        <v>133</v>
      </c>
      <c r="E38" s="4">
        <v>6</v>
      </c>
      <c r="F38" s="4" t="s">
        <v>178</v>
      </c>
      <c r="G38" s="7" t="s">
        <v>251</v>
      </c>
      <c r="H38" s="8">
        <f t="shared" si="0"/>
        <v>87.27</v>
      </c>
      <c r="I38" s="10">
        <v>1</v>
      </c>
    </row>
    <row r="39" spans="1:9" ht="14.25">
      <c r="A39" s="4" t="s">
        <v>39</v>
      </c>
      <c r="B39" s="4" t="s">
        <v>93</v>
      </c>
      <c r="C39" s="4" t="s">
        <v>116</v>
      </c>
      <c r="D39" s="4" t="s">
        <v>133</v>
      </c>
      <c r="E39" s="4">
        <v>4</v>
      </c>
      <c r="F39" s="4" t="s">
        <v>179</v>
      </c>
      <c r="G39" s="7" t="s">
        <v>235</v>
      </c>
      <c r="H39" s="8">
        <f t="shared" si="0"/>
        <v>84.12</v>
      </c>
      <c r="I39" s="10"/>
    </row>
    <row r="40" spans="1:9" ht="14.25">
      <c r="A40" s="4" t="s">
        <v>40</v>
      </c>
      <c r="B40" s="4" t="s">
        <v>93</v>
      </c>
      <c r="C40" s="4" t="s">
        <v>116</v>
      </c>
      <c r="D40" s="4" t="s">
        <v>133</v>
      </c>
      <c r="E40" s="4">
        <v>5</v>
      </c>
      <c r="F40" s="4" t="s">
        <v>180</v>
      </c>
      <c r="G40" s="7" t="s">
        <v>252</v>
      </c>
      <c r="H40" s="8">
        <f t="shared" si="0"/>
        <v>77.72500000000001</v>
      </c>
      <c r="I40" s="10"/>
    </row>
    <row r="41" spans="1:9" ht="14.25">
      <c r="A41" s="4" t="s">
        <v>41</v>
      </c>
      <c r="B41" s="4" t="s">
        <v>94</v>
      </c>
      <c r="C41" s="4" t="s">
        <v>116</v>
      </c>
      <c r="D41" s="4" t="s">
        <v>131</v>
      </c>
      <c r="E41" s="4">
        <v>4</v>
      </c>
      <c r="F41" s="4" t="s">
        <v>147</v>
      </c>
      <c r="G41" s="7" t="s">
        <v>263</v>
      </c>
      <c r="H41" s="8">
        <f t="shared" si="0"/>
        <v>78.34</v>
      </c>
      <c r="I41" s="10">
        <v>1</v>
      </c>
    </row>
    <row r="42" spans="1:9" ht="14.25">
      <c r="A42" s="4" t="s">
        <v>42</v>
      </c>
      <c r="B42" s="4" t="s">
        <v>94</v>
      </c>
      <c r="C42" s="4" t="s">
        <v>116</v>
      </c>
      <c r="D42" s="4" t="s">
        <v>131</v>
      </c>
      <c r="E42" s="4">
        <v>1</v>
      </c>
      <c r="F42" s="4" t="s">
        <v>162</v>
      </c>
      <c r="G42" s="7" t="s">
        <v>265</v>
      </c>
      <c r="H42" s="8">
        <f t="shared" si="0"/>
        <v>72.025</v>
      </c>
      <c r="I42" s="10"/>
    </row>
    <row r="43" spans="1:9" ht="14.25">
      <c r="A43" s="4" t="s">
        <v>44</v>
      </c>
      <c r="B43" s="4" t="s">
        <v>95</v>
      </c>
      <c r="C43" s="4" t="s">
        <v>117</v>
      </c>
      <c r="D43" s="4" t="s">
        <v>134</v>
      </c>
      <c r="E43" s="4">
        <v>8</v>
      </c>
      <c r="F43" s="4" t="s">
        <v>182</v>
      </c>
      <c r="G43" s="7" t="s">
        <v>259</v>
      </c>
      <c r="H43" s="8">
        <f t="shared" si="0"/>
        <v>78.27</v>
      </c>
      <c r="I43" s="10">
        <v>1</v>
      </c>
    </row>
    <row r="44" spans="1:9" ht="14.25">
      <c r="A44" s="4" t="s">
        <v>43</v>
      </c>
      <c r="B44" s="4" t="s">
        <v>95</v>
      </c>
      <c r="C44" s="4" t="s">
        <v>117</v>
      </c>
      <c r="D44" s="4" t="s">
        <v>134</v>
      </c>
      <c r="E44" s="4">
        <v>6</v>
      </c>
      <c r="F44" s="4" t="s">
        <v>181</v>
      </c>
      <c r="G44" s="7" t="s">
        <v>254</v>
      </c>
      <c r="H44" s="8">
        <f t="shared" si="0"/>
        <v>76.48</v>
      </c>
      <c r="I44" s="10"/>
    </row>
    <row r="45" spans="1:9" ht="14.25">
      <c r="A45" s="4" t="s">
        <v>45</v>
      </c>
      <c r="B45" s="4" t="s">
        <v>95</v>
      </c>
      <c r="C45" s="4" t="s">
        <v>117</v>
      </c>
      <c r="D45" s="4" t="s">
        <v>134</v>
      </c>
      <c r="E45" s="4">
        <v>7</v>
      </c>
      <c r="F45" s="4" t="s">
        <v>183</v>
      </c>
      <c r="G45" s="7" t="s">
        <v>260</v>
      </c>
      <c r="H45" s="8">
        <f t="shared" si="0"/>
        <v>75.32000000000001</v>
      </c>
      <c r="I45" s="10"/>
    </row>
    <row r="46" spans="1:9" ht="14.25">
      <c r="A46" s="4" t="s">
        <v>46</v>
      </c>
      <c r="B46" s="4" t="s">
        <v>96</v>
      </c>
      <c r="C46" s="4" t="s">
        <v>118</v>
      </c>
      <c r="D46" s="4" t="s">
        <v>135</v>
      </c>
      <c r="E46" s="4">
        <v>2</v>
      </c>
      <c r="F46" s="4" t="s">
        <v>184</v>
      </c>
      <c r="G46" s="7" t="s">
        <v>261</v>
      </c>
      <c r="H46" s="8">
        <f t="shared" si="0"/>
        <v>80.03999999999999</v>
      </c>
      <c r="I46" s="10">
        <v>1</v>
      </c>
    </row>
    <row r="47" spans="1:9" ht="14.25">
      <c r="A47" s="4" t="s">
        <v>47</v>
      </c>
      <c r="B47" s="4" t="s">
        <v>96</v>
      </c>
      <c r="C47" s="4" t="s">
        <v>118</v>
      </c>
      <c r="D47" s="4" t="s">
        <v>135</v>
      </c>
      <c r="E47" s="4">
        <v>1</v>
      </c>
      <c r="F47" s="4" t="s">
        <v>185</v>
      </c>
      <c r="G47" s="7" t="s">
        <v>262</v>
      </c>
      <c r="H47" s="8">
        <f t="shared" si="0"/>
        <v>76.73</v>
      </c>
      <c r="I47" s="10"/>
    </row>
    <row r="48" spans="1:9" ht="14.25">
      <c r="A48" s="4" t="s">
        <v>48</v>
      </c>
      <c r="B48" s="4" t="s">
        <v>96</v>
      </c>
      <c r="C48" s="4" t="s">
        <v>118</v>
      </c>
      <c r="D48" s="4" t="s">
        <v>135</v>
      </c>
      <c r="E48" s="4"/>
      <c r="F48" s="4" t="s">
        <v>164</v>
      </c>
      <c r="G48" s="7" t="s">
        <v>271</v>
      </c>
      <c r="H48" s="8"/>
      <c r="I48" s="10"/>
    </row>
    <row r="49" spans="1:9" ht="14.25">
      <c r="A49" s="4" t="s">
        <v>49</v>
      </c>
      <c r="B49" s="4" t="s">
        <v>97</v>
      </c>
      <c r="C49" s="4" t="s">
        <v>118</v>
      </c>
      <c r="D49" s="4" t="s">
        <v>136</v>
      </c>
      <c r="E49" s="4">
        <v>9</v>
      </c>
      <c r="F49" s="4" t="s">
        <v>163</v>
      </c>
      <c r="G49" s="7" t="s">
        <v>219</v>
      </c>
      <c r="H49" s="8">
        <f aca="true" t="shared" si="1" ref="H49:H58">F49/1.2*0.6+G49*0.4</f>
        <v>74.83</v>
      </c>
      <c r="I49" s="10">
        <v>1</v>
      </c>
    </row>
    <row r="50" spans="1:9" ht="14.25">
      <c r="A50" s="4" t="s">
        <v>50</v>
      </c>
      <c r="B50" s="4" t="s">
        <v>97</v>
      </c>
      <c r="C50" s="4" t="s">
        <v>118</v>
      </c>
      <c r="D50" s="4" t="s">
        <v>136</v>
      </c>
      <c r="E50" s="4">
        <v>8</v>
      </c>
      <c r="F50" s="4" t="s">
        <v>165</v>
      </c>
      <c r="G50" s="7" t="s">
        <v>246</v>
      </c>
      <c r="H50" s="8">
        <f t="shared" si="1"/>
        <v>68.76</v>
      </c>
      <c r="I50" s="10"/>
    </row>
    <row r="51" spans="1:9" ht="14.25">
      <c r="A51" s="4" t="s">
        <v>51</v>
      </c>
      <c r="B51" s="4" t="s">
        <v>98</v>
      </c>
      <c r="C51" s="4" t="s">
        <v>118</v>
      </c>
      <c r="D51" s="4" t="s">
        <v>137</v>
      </c>
      <c r="E51" s="4">
        <v>5</v>
      </c>
      <c r="F51" s="4" t="s">
        <v>186</v>
      </c>
      <c r="G51" s="7" t="s">
        <v>263</v>
      </c>
      <c r="H51" s="8">
        <f t="shared" si="1"/>
        <v>78.84</v>
      </c>
      <c r="I51" s="10">
        <v>1</v>
      </c>
    </row>
    <row r="52" spans="1:9" ht="14.25">
      <c r="A52" s="4" t="s">
        <v>52</v>
      </c>
      <c r="B52" s="4" t="s">
        <v>98</v>
      </c>
      <c r="C52" s="4" t="s">
        <v>118</v>
      </c>
      <c r="D52" s="4" t="s">
        <v>137</v>
      </c>
      <c r="E52" s="4">
        <v>4</v>
      </c>
      <c r="F52" s="4" t="s">
        <v>187</v>
      </c>
      <c r="G52" s="7" t="s">
        <v>229</v>
      </c>
      <c r="H52" s="8">
        <f t="shared" si="1"/>
        <v>76.34</v>
      </c>
      <c r="I52" s="10"/>
    </row>
    <row r="53" spans="1:9" ht="14.25">
      <c r="A53" s="4" t="s">
        <v>53</v>
      </c>
      <c r="B53" s="4" t="s">
        <v>99</v>
      </c>
      <c r="C53" s="4" t="s">
        <v>118</v>
      </c>
      <c r="D53" s="4" t="s">
        <v>131</v>
      </c>
      <c r="E53" s="4">
        <v>7</v>
      </c>
      <c r="F53" s="4" t="s">
        <v>188</v>
      </c>
      <c r="G53" s="7" t="s">
        <v>266</v>
      </c>
      <c r="H53" s="8">
        <f t="shared" si="1"/>
        <v>79.555</v>
      </c>
      <c r="I53" s="10">
        <v>1</v>
      </c>
    </row>
    <row r="54" spans="1:9" ht="14.25">
      <c r="A54" s="4" t="s">
        <v>54</v>
      </c>
      <c r="B54" s="4" t="s">
        <v>99</v>
      </c>
      <c r="C54" s="4" t="s">
        <v>118</v>
      </c>
      <c r="D54" s="4" t="s">
        <v>131</v>
      </c>
      <c r="E54" s="4">
        <v>5</v>
      </c>
      <c r="F54" s="4" t="s">
        <v>189</v>
      </c>
      <c r="G54" s="7" t="s">
        <v>267</v>
      </c>
      <c r="H54" s="8">
        <f t="shared" si="1"/>
        <v>74.975</v>
      </c>
      <c r="I54" s="10"/>
    </row>
    <row r="55" spans="1:9" ht="14.25">
      <c r="A55" s="4" t="s">
        <v>55</v>
      </c>
      <c r="B55" s="4" t="s">
        <v>100</v>
      </c>
      <c r="C55" s="4" t="s">
        <v>118</v>
      </c>
      <c r="D55" s="4" t="s">
        <v>138</v>
      </c>
      <c r="E55" s="4">
        <v>5</v>
      </c>
      <c r="F55" s="4" t="s">
        <v>190</v>
      </c>
      <c r="G55" s="7" t="s">
        <v>256</v>
      </c>
      <c r="H55" s="8">
        <f t="shared" si="1"/>
        <v>75.88000000000001</v>
      </c>
      <c r="I55" s="10">
        <v>1</v>
      </c>
    </row>
    <row r="56" spans="1:9" ht="14.25">
      <c r="A56" s="4" t="s">
        <v>56</v>
      </c>
      <c r="B56" s="4" t="s">
        <v>100</v>
      </c>
      <c r="C56" s="4" t="s">
        <v>118</v>
      </c>
      <c r="D56" s="4" t="s">
        <v>138</v>
      </c>
      <c r="E56" s="4">
        <v>4</v>
      </c>
      <c r="F56" s="4" t="s">
        <v>191</v>
      </c>
      <c r="G56" s="7" t="s">
        <v>272</v>
      </c>
      <c r="H56" s="8">
        <f t="shared" si="1"/>
        <v>67.49</v>
      </c>
      <c r="I56" s="10"/>
    </row>
    <row r="57" spans="1:9" ht="14.25">
      <c r="A57" s="4" t="s">
        <v>59</v>
      </c>
      <c r="B57" s="4" t="s">
        <v>101</v>
      </c>
      <c r="C57" s="4" t="s">
        <v>118</v>
      </c>
      <c r="D57" s="4" t="s">
        <v>132</v>
      </c>
      <c r="E57" s="4">
        <v>7</v>
      </c>
      <c r="F57" s="4" t="s">
        <v>194</v>
      </c>
      <c r="G57" s="7" t="s">
        <v>237</v>
      </c>
      <c r="H57" s="8">
        <f t="shared" si="1"/>
        <v>76.365</v>
      </c>
      <c r="I57" s="10">
        <v>1</v>
      </c>
    </row>
    <row r="58" spans="1:9" ht="14.25">
      <c r="A58" s="4" t="s">
        <v>57</v>
      </c>
      <c r="B58" s="4" t="s">
        <v>101</v>
      </c>
      <c r="C58" s="4" t="s">
        <v>118</v>
      </c>
      <c r="D58" s="4" t="s">
        <v>132</v>
      </c>
      <c r="E58" s="4">
        <v>5</v>
      </c>
      <c r="F58" s="4" t="s">
        <v>192</v>
      </c>
      <c r="G58" s="7" t="s">
        <v>236</v>
      </c>
      <c r="H58" s="8">
        <f t="shared" si="1"/>
        <v>74.71000000000001</v>
      </c>
      <c r="I58" s="10"/>
    </row>
    <row r="59" spans="1:9" ht="14.25">
      <c r="A59" s="4" t="s">
        <v>58</v>
      </c>
      <c r="B59" s="4" t="s">
        <v>101</v>
      </c>
      <c r="C59" s="4" t="s">
        <v>118</v>
      </c>
      <c r="D59" s="4" t="s">
        <v>132</v>
      </c>
      <c r="E59" s="4"/>
      <c r="F59" s="4" t="s">
        <v>193</v>
      </c>
      <c r="G59" s="7" t="s">
        <v>271</v>
      </c>
      <c r="H59" s="8"/>
      <c r="I59" s="10"/>
    </row>
    <row r="60" spans="1:9" ht="14.25">
      <c r="A60" s="4" t="s">
        <v>60</v>
      </c>
      <c r="B60" s="4" t="s">
        <v>102</v>
      </c>
      <c r="C60" s="4" t="s">
        <v>118</v>
      </c>
      <c r="D60" s="4" t="s">
        <v>130</v>
      </c>
      <c r="E60" s="4">
        <v>7</v>
      </c>
      <c r="F60" s="4" t="s">
        <v>156</v>
      </c>
      <c r="G60" s="7" t="s">
        <v>228</v>
      </c>
      <c r="H60" s="8">
        <f>F60/1.2*0.6+G60*0.4</f>
        <v>74.39</v>
      </c>
      <c r="I60" s="10">
        <v>1</v>
      </c>
    </row>
    <row r="61" spans="1:9" ht="14.25">
      <c r="A61" s="4" t="s">
        <v>61</v>
      </c>
      <c r="B61" s="4" t="s">
        <v>102</v>
      </c>
      <c r="C61" s="4" t="s">
        <v>118</v>
      </c>
      <c r="D61" s="4" t="s">
        <v>130</v>
      </c>
      <c r="E61" s="4">
        <v>4</v>
      </c>
      <c r="F61" s="4" t="s">
        <v>195</v>
      </c>
      <c r="G61" s="7" t="s">
        <v>229</v>
      </c>
      <c r="H61" s="8">
        <f>F61/1.2*0.6+G61*0.4</f>
        <v>72.53999999999999</v>
      </c>
      <c r="I61" s="10"/>
    </row>
    <row r="62" spans="1:9" ht="14.25">
      <c r="A62" s="4" t="s">
        <v>63</v>
      </c>
      <c r="B62" s="4" t="s">
        <v>103</v>
      </c>
      <c r="C62" s="4" t="s">
        <v>118</v>
      </c>
      <c r="D62" s="4" t="s">
        <v>139</v>
      </c>
      <c r="E62" s="4">
        <v>6</v>
      </c>
      <c r="F62" s="4" t="s">
        <v>197</v>
      </c>
      <c r="G62" s="7" t="s">
        <v>217</v>
      </c>
      <c r="H62" s="8">
        <f>F62/1.2*0.6+G62*0.4</f>
        <v>73.62</v>
      </c>
      <c r="I62" s="10">
        <v>1</v>
      </c>
    </row>
    <row r="63" spans="1:9" ht="14.25">
      <c r="A63" s="4" t="s">
        <v>62</v>
      </c>
      <c r="B63" s="4" t="s">
        <v>103</v>
      </c>
      <c r="C63" s="4" t="s">
        <v>118</v>
      </c>
      <c r="D63" s="4" t="s">
        <v>139</v>
      </c>
      <c r="E63" s="4">
        <v>5</v>
      </c>
      <c r="F63" s="4" t="s">
        <v>196</v>
      </c>
      <c r="G63" s="7" t="s">
        <v>218</v>
      </c>
      <c r="H63" s="8">
        <f>F63/1.2*0.6+G63*0.4</f>
        <v>71.26</v>
      </c>
      <c r="I63" s="10"/>
    </row>
    <row r="64" spans="1:9" ht="14.25">
      <c r="A64" s="4" t="s">
        <v>64</v>
      </c>
      <c r="B64" s="4" t="s">
        <v>103</v>
      </c>
      <c r="C64" s="4" t="s">
        <v>118</v>
      </c>
      <c r="D64" s="4" t="s">
        <v>139</v>
      </c>
      <c r="E64" s="4"/>
      <c r="F64" s="4" t="s">
        <v>198</v>
      </c>
      <c r="G64" s="7" t="s">
        <v>271</v>
      </c>
      <c r="H64" s="8"/>
      <c r="I64" s="10"/>
    </row>
    <row r="65" spans="1:9" ht="14.25">
      <c r="A65" s="4" t="s">
        <v>65</v>
      </c>
      <c r="B65" s="4" t="s">
        <v>104</v>
      </c>
      <c r="C65" s="4" t="s">
        <v>118</v>
      </c>
      <c r="D65" s="4" t="s">
        <v>140</v>
      </c>
      <c r="E65" s="4">
        <v>10</v>
      </c>
      <c r="F65" s="4" t="s">
        <v>179</v>
      </c>
      <c r="G65" s="7" t="s">
        <v>230</v>
      </c>
      <c r="H65" s="8">
        <f aca="true" t="shared" si="2" ref="H65:H79">F65/1.2*0.6+G65*0.4</f>
        <v>82.36</v>
      </c>
      <c r="I65" s="5">
        <v>1</v>
      </c>
    </row>
    <row r="66" spans="1:9" ht="14.25">
      <c r="A66" s="4" t="s">
        <v>67</v>
      </c>
      <c r="B66" s="4" t="s">
        <v>105</v>
      </c>
      <c r="C66" s="4" t="s">
        <v>118</v>
      </c>
      <c r="D66" s="4" t="s">
        <v>141</v>
      </c>
      <c r="E66" s="4">
        <v>7</v>
      </c>
      <c r="F66" s="4" t="s">
        <v>200</v>
      </c>
      <c r="G66" s="7" t="s">
        <v>220</v>
      </c>
      <c r="H66" s="8">
        <f t="shared" si="2"/>
        <v>71.63</v>
      </c>
      <c r="I66" s="10">
        <v>1</v>
      </c>
    </row>
    <row r="67" spans="1:9" ht="14.25">
      <c r="A67" s="4" t="s">
        <v>66</v>
      </c>
      <c r="B67" s="4" t="s">
        <v>105</v>
      </c>
      <c r="C67" s="4" t="s">
        <v>118</v>
      </c>
      <c r="D67" s="4" t="s">
        <v>141</v>
      </c>
      <c r="E67" s="4">
        <v>9</v>
      </c>
      <c r="F67" s="4" t="s">
        <v>199</v>
      </c>
      <c r="G67" s="7" t="s">
        <v>219</v>
      </c>
      <c r="H67" s="8">
        <f t="shared" si="2"/>
        <v>69.18</v>
      </c>
      <c r="I67" s="10"/>
    </row>
    <row r="68" spans="1:9" ht="14.25">
      <c r="A68" s="4" t="s">
        <v>68</v>
      </c>
      <c r="B68" s="4" t="s">
        <v>106</v>
      </c>
      <c r="C68" s="4" t="s">
        <v>119</v>
      </c>
      <c r="D68" s="4" t="s">
        <v>141</v>
      </c>
      <c r="E68" s="4">
        <v>13</v>
      </c>
      <c r="F68" s="4" t="s">
        <v>201</v>
      </c>
      <c r="G68" s="7" t="s">
        <v>221</v>
      </c>
      <c r="H68" s="8">
        <f t="shared" si="2"/>
        <v>76.74000000000001</v>
      </c>
      <c r="I68" s="10">
        <v>2</v>
      </c>
    </row>
    <row r="69" spans="1:9" ht="14.25">
      <c r="A69" s="4" t="s">
        <v>69</v>
      </c>
      <c r="B69" s="4" t="s">
        <v>106</v>
      </c>
      <c r="C69" s="4" t="s">
        <v>119</v>
      </c>
      <c r="D69" s="4" t="s">
        <v>141</v>
      </c>
      <c r="E69" s="4">
        <v>12</v>
      </c>
      <c r="F69" s="4" t="s">
        <v>202</v>
      </c>
      <c r="G69" s="7" t="s">
        <v>222</v>
      </c>
      <c r="H69" s="8">
        <f t="shared" si="2"/>
        <v>72.56</v>
      </c>
      <c r="I69" s="10"/>
    </row>
    <row r="70" spans="1:9" ht="14.25">
      <c r="A70" s="4" t="s">
        <v>70</v>
      </c>
      <c r="B70" s="4" t="s">
        <v>106</v>
      </c>
      <c r="C70" s="4" t="s">
        <v>119</v>
      </c>
      <c r="D70" s="4" t="s">
        <v>141</v>
      </c>
      <c r="E70" s="4">
        <v>10</v>
      </c>
      <c r="F70" s="4" t="s">
        <v>203</v>
      </c>
      <c r="G70" s="7" t="s">
        <v>223</v>
      </c>
      <c r="H70" s="8">
        <f t="shared" si="2"/>
        <v>66.07</v>
      </c>
      <c r="I70" s="10"/>
    </row>
    <row r="71" spans="1:9" ht="14.25">
      <c r="A71" s="4" t="s">
        <v>71</v>
      </c>
      <c r="B71" s="4" t="s">
        <v>107</v>
      </c>
      <c r="C71" s="4" t="s">
        <v>120</v>
      </c>
      <c r="D71" s="4" t="s">
        <v>141</v>
      </c>
      <c r="E71" s="4">
        <v>8</v>
      </c>
      <c r="F71" s="4" t="s">
        <v>172</v>
      </c>
      <c r="G71" s="7" t="s">
        <v>224</v>
      </c>
      <c r="H71" s="8">
        <f t="shared" si="2"/>
        <v>70.95</v>
      </c>
      <c r="I71" s="10">
        <v>1</v>
      </c>
    </row>
    <row r="72" spans="1:9" ht="14.25">
      <c r="A72" s="4" t="s">
        <v>72</v>
      </c>
      <c r="B72" s="4" t="s">
        <v>107</v>
      </c>
      <c r="C72" s="4" t="s">
        <v>120</v>
      </c>
      <c r="D72" s="4" t="s">
        <v>141</v>
      </c>
      <c r="E72" s="4">
        <v>11</v>
      </c>
      <c r="F72" s="4" t="s">
        <v>204</v>
      </c>
      <c r="G72" s="7" t="s">
        <v>224</v>
      </c>
      <c r="H72" s="8">
        <f t="shared" si="2"/>
        <v>69.30000000000001</v>
      </c>
      <c r="I72" s="10"/>
    </row>
    <row r="73" spans="1:9" ht="14.25">
      <c r="A73" s="4" t="s">
        <v>73</v>
      </c>
      <c r="B73" s="4" t="s">
        <v>108</v>
      </c>
      <c r="C73" s="4" t="s">
        <v>120</v>
      </c>
      <c r="D73" s="4" t="s">
        <v>140</v>
      </c>
      <c r="E73" s="4">
        <v>9</v>
      </c>
      <c r="F73" s="4" t="s">
        <v>205</v>
      </c>
      <c r="G73" s="7" t="s">
        <v>231</v>
      </c>
      <c r="H73" s="8">
        <f t="shared" si="2"/>
        <v>64.15</v>
      </c>
      <c r="I73" s="5">
        <v>1</v>
      </c>
    </row>
    <row r="74" spans="1:9" ht="14.25">
      <c r="A74" s="4" t="s">
        <v>74</v>
      </c>
      <c r="B74" s="4" t="s">
        <v>109</v>
      </c>
      <c r="C74" s="4" t="s">
        <v>120</v>
      </c>
      <c r="D74" s="4" t="s">
        <v>142</v>
      </c>
      <c r="E74" s="4">
        <v>11</v>
      </c>
      <c r="F74" s="4" t="s">
        <v>206</v>
      </c>
      <c r="G74" s="7" t="s">
        <v>238</v>
      </c>
      <c r="H74" s="8">
        <f t="shared" si="2"/>
        <v>83.84</v>
      </c>
      <c r="I74" s="10">
        <v>1</v>
      </c>
    </row>
    <row r="75" spans="1:9" ht="14.25">
      <c r="A75" s="4" t="s">
        <v>75</v>
      </c>
      <c r="B75" s="4" t="s">
        <v>109</v>
      </c>
      <c r="C75" s="4" t="s">
        <v>120</v>
      </c>
      <c r="D75" s="4" t="s">
        <v>142</v>
      </c>
      <c r="E75" s="4">
        <v>10</v>
      </c>
      <c r="F75" s="4" t="s">
        <v>207</v>
      </c>
      <c r="G75" s="7" t="s">
        <v>239</v>
      </c>
      <c r="H75" s="8">
        <f t="shared" si="2"/>
        <v>78.98</v>
      </c>
      <c r="I75" s="10"/>
    </row>
    <row r="76" spans="1:9" ht="14.25">
      <c r="A76" s="4" t="s">
        <v>76</v>
      </c>
      <c r="B76" s="4" t="s">
        <v>109</v>
      </c>
      <c r="C76" s="4" t="s">
        <v>120</v>
      </c>
      <c r="D76" s="4" t="s">
        <v>142</v>
      </c>
      <c r="E76" s="4">
        <v>9</v>
      </c>
      <c r="F76" s="4" t="s">
        <v>149</v>
      </c>
      <c r="G76" s="7" t="s">
        <v>240</v>
      </c>
      <c r="H76" s="8">
        <f t="shared" si="2"/>
        <v>74.33000000000001</v>
      </c>
      <c r="I76" s="10"/>
    </row>
    <row r="77" spans="1:9" ht="14.25">
      <c r="A77" s="4" t="s">
        <v>77</v>
      </c>
      <c r="B77" s="4" t="s">
        <v>110</v>
      </c>
      <c r="C77" s="4" t="s">
        <v>120</v>
      </c>
      <c r="D77" s="4" t="s">
        <v>143</v>
      </c>
      <c r="E77" s="4">
        <v>10</v>
      </c>
      <c r="F77" s="4" t="s">
        <v>157</v>
      </c>
      <c r="G77" s="7" t="s">
        <v>247</v>
      </c>
      <c r="H77" s="8">
        <f t="shared" si="2"/>
        <v>78.82</v>
      </c>
      <c r="I77" s="10">
        <v>1</v>
      </c>
    </row>
    <row r="78" spans="1:9" ht="14.25">
      <c r="A78" s="4" t="s">
        <v>78</v>
      </c>
      <c r="B78" s="4" t="s">
        <v>110</v>
      </c>
      <c r="C78" s="4" t="s">
        <v>120</v>
      </c>
      <c r="D78" s="4" t="s">
        <v>143</v>
      </c>
      <c r="E78" s="4">
        <v>11</v>
      </c>
      <c r="F78" s="4" t="s">
        <v>208</v>
      </c>
      <c r="G78" s="7" t="s">
        <v>248</v>
      </c>
      <c r="H78" s="8">
        <f t="shared" si="2"/>
        <v>77.26</v>
      </c>
      <c r="I78" s="10"/>
    </row>
    <row r="79" spans="1:9" ht="14.25">
      <c r="A79" s="4" t="s">
        <v>79</v>
      </c>
      <c r="B79" s="4" t="s">
        <v>111</v>
      </c>
      <c r="C79" s="4" t="s">
        <v>121</v>
      </c>
      <c r="D79" s="4" t="s">
        <v>144</v>
      </c>
      <c r="E79" s="4">
        <v>6</v>
      </c>
      <c r="F79" s="4" t="s">
        <v>209</v>
      </c>
      <c r="G79" s="7" t="s">
        <v>241</v>
      </c>
      <c r="H79" s="8">
        <f t="shared" si="2"/>
        <v>71.83000000000001</v>
      </c>
      <c r="I79" s="5">
        <v>1</v>
      </c>
    </row>
    <row r="84" ht="14.25">
      <c r="C84" s="1"/>
    </row>
  </sheetData>
  <mergeCells count="29">
    <mergeCell ref="I49:I50"/>
    <mergeCell ref="I51:I52"/>
    <mergeCell ref="I53:I54"/>
    <mergeCell ref="I55:I56"/>
    <mergeCell ref="I77:I78"/>
    <mergeCell ref="I57:I59"/>
    <mergeCell ref="I60:I61"/>
    <mergeCell ref="I62:I64"/>
    <mergeCell ref="I66:I67"/>
    <mergeCell ref="I68:I70"/>
    <mergeCell ref="I71:I72"/>
    <mergeCell ref="I74:I76"/>
    <mergeCell ref="I24:I26"/>
    <mergeCell ref="I43:I45"/>
    <mergeCell ref="I46:I48"/>
    <mergeCell ref="I27:I29"/>
    <mergeCell ref="I30:I32"/>
    <mergeCell ref="I33:I35"/>
    <mergeCell ref="I36:I37"/>
    <mergeCell ref="I38:I40"/>
    <mergeCell ref="I41:I42"/>
    <mergeCell ref="I11:I14"/>
    <mergeCell ref="I15:I17"/>
    <mergeCell ref="I18:I20"/>
    <mergeCell ref="I21:I22"/>
    <mergeCell ref="I3:I4"/>
    <mergeCell ref="I5:I7"/>
    <mergeCell ref="I8:I10"/>
    <mergeCell ref="A1:I1"/>
  </mergeCells>
  <printOptions/>
  <pageMargins left="0.5511811023622047" right="0.551181102362204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2016-08-03T00:53:57Z</cp:lastPrinted>
  <dcterms:created xsi:type="dcterms:W3CDTF">2016-07-21T02:56:59Z</dcterms:created>
  <dcterms:modified xsi:type="dcterms:W3CDTF">2016-08-03T00:54:02Z</dcterms:modified>
  <cp:category/>
  <cp:version/>
  <cp:contentType/>
  <cp:contentStatus/>
</cp:coreProperties>
</file>