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00" firstSheet="4" activeTab="14"/>
  </bookViews>
  <sheets>
    <sheet name="小学数学" sheetId="1" r:id="rId1"/>
    <sheet name="中学数学" sheetId="2" r:id="rId2"/>
    <sheet name="中学英语" sheetId="3" r:id="rId3"/>
    <sheet name="小学英语" sheetId="4" r:id="rId4"/>
    <sheet name=" 中学政治" sheetId="5" r:id="rId5"/>
    <sheet name="中学历史" sheetId="6" r:id="rId6"/>
    <sheet name="中学地理" sheetId="7" r:id="rId7"/>
    <sheet name="小学语文" sheetId="8" r:id="rId8"/>
    <sheet name="中学化学" sheetId="9" r:id="rId9"/>
    <sheet name="中学物理" sheetId="10" r:id="rId10"/>
    <sheet name="职高旅游" sheetId="11" r:id="rId11"/>
    <sheet name="小学体育" sheetId="12" r:id="rId12"/>
    <sheet name="小学音乐" sheetId="13" r:id="rId13"/>
    <sheet name="小学美术" sheetId="14" r:id="rId14"/>
    <sheet name="小学书法" sheetId="15" r:id="rId15"/>
  </sheets>
  <definedNames/>
  <calcPr fullCalcOnLoad="1"/>
</workbook>
</file>

<file path=xl/sharedStrings.xml><?xml version="1.0" encoding="utf-8"?>
<sst xmlns="http://schemas.openxmlformats.org/spreadsheetml/2006/main" count="909" uniqueCount="337">
  <si>
    <t>中学地理</t>
  </si>
  <si>
    <t>卢梦竹</t>
  </si>
  <si>
    <t>FC1829</t>
  </si>
  <si>
    <t>申静</t>
  </si>
  <si>
    <t>FC1907</t>
  </si>
  <si>
    <t>戈晶晶</t>
  </si>
  <si>
    <t>FC1921</t>
  </si>
  <si>
    <t>小学语文</t>
  </si>
  <si>
    <t>谷艳平</t>
  </si>
  <si>
    <t>FC2003</t>
  </si>
  <si>
    <t>孟佳星</t>
  </si>
  <si>
    <t>FC2013</t>
  </si>
  <si>
    <t>杨珊</t>
  </si>
  <si>
    <t>FC2102</t>
  </si>
  <si>
    <t>张艳</t>
  </si>
  <si>
    <t>FC2108</t>
  </si>
  <si>
    <t>杨永玲</t>
  </si>
  <si>
    <t>FC2109</t>
  </si>
  <si>
    <t>刘阳</t>
  </si>
  <si>
    <t>FC2110</t>
  </si>
  <si>
    <t>翟青蓝</t>
  </si>
  <si>
    <t>FC2111</t>
  </si>
  <si>
    <t>夏晓晶</t>
  </si>
  <si>
    <t>FC2112</t>
  </si>
  <si>
    <t>柯秋萍</t>
  </si>
  <si>
    <t>FC2128</t>
  </si>
  <si>
    <t>陈思</t>
  </si>
  <si>
    <t>FC2203</t>
  </si>
  <si>
    <t>汪晶晶</t>
  </si>
  <si>
    <t>FC2208</t>
  </si>
  <si>
    <t>赵岩岩</t>
  </si>
  <si>
    <t>FC2211</t>
  </si>
  <si>
    <t>王灿</t>
  </si>
  <si>
    <t>FC2215</t>
  </si>
  <si>
    <t>FC2225</t>
  </si>
  <si>
    <t>朱泽雅</t>
  </si>
  <si>
    <t>FC2230</t>
  </si>
  <si>
    <t>周艺斐</t>
  </si>
  <si>
    <t>FC2301</t>
  </si>
  <si>
    <t>王琼</t>
  </si>
  <si>
    <t>FC2320</t>
  </si>
  <si>
    <t>程梦林</t>
  </si>
  <si>
    <t>FC2323</t>
  </si>
  <si>
    <t>朱露露</t>
  </si>
  <si>
    <t>FC2401</t>
  </si>
  <si>
    <t>汤莹莹</t>
  </si>
  <si>
    <t>FC2403</t>
  </si>
  <si>
    <t>王卓越</t>
  </si>
  <si>
    <t>FC2405</t>
  </si>
  <si>
    <t>张俐媛</t>
  </si>
  <si>
    <t>FC2407</t>
  </si>
  <si>
    <t>程婷婷</t>
  </si>
  <si>
    <t>FC2412</t>
  </si>
  <si>
    <t>吴婉椹</t>
  </si>
  <si>
    <t>FC2416</t>
  </si>
  <si>
    <t>严颜</t>
  </si>
  <si>
    <t>FC2425</t>
  </si>
  <si>
    <t>朱鹏丽</t>
  </si>
  <si>
    <t>FC2426</t>
  </si>
  <si>
    <t>黄河</t>
  </si>
  <si>
    <t>FC2504</t>
  </si>
  <si>
    <t>戴玉燕</t>
  </si>
  <si>
    <t>FC2517</t>
  </si>
  <si>
    <t>中学化学</t>
  </si>
  <si>
    <t>李辉</t>
  </si>
  <si>
    <t>FC2518</t>
  </si>
  <si>
    <t>陈沐泽</t>
  </si>
  <si>
    <t>FC2526</t>
  </si>
  <si>
    <t>中学物理</t>
  </si>
  <si>
    <t>邹静怡</t>
  </si>
  <si>
    <t>FC2707</t>
  </si>
  <si>
    <t>李攀文</t>
  </si>
  <si>
    <t>FC2709</t>
  </si>
  <si>
    <t>FC2711</t>
  </si>
  <si>
    <t>刘肖</t>
  </si>
  <si>
    <t>FC2713</t>
  </si>
  <si>
    <t>段梦瑶</t>
  </si>
  <si>
    <t>FC2716</t>
  </si>
  <si>
    <t>任如明</t>
  </si>
  <si>
    <t>FC2718</t>
  </si>
  <si>
    <t>李小欢</t>
  </si>
  <si>
    <t>FC2721</t>
  </si>
  <si>
    <t>韩磊</t>
  </si>
  <si>
    <t>FC2722</t>
  </si>
  <si>
    <t>高甜</t>
  </si>
  <si>
    <t>FC2723</t>
  </si>
  <si>
    <t>职高旅游</t>
  </si>
  <si>
    <t>水玲云</t>
  </si>
  <si>
    <t>FC2727</t>
  </si>
  <si>
    <t>苗晓璐</t>
  </si>
  <si>
    <t>FC2728</t>
  </si>
  <si>
    <t>郭婵</t>
  </si>
  <si>
    <t>FC2807</t>
  </si>
  <si>
    <t>小学体育</t>
  </si>
  <si>
    <t>张攀</t>
  </si>
  <si>
    <t>FC2826</t>
  </si>
  <si>
    <t>周可豪</t>
  </si>
  <si>
    <t>FC2908</t>
  </si>
  <si>
    <t>李涛</t>
  </si>
  <si>
    <t>FC2911</t>
  </si>
  <si>
    <t>吴家天</t>
  </si>
  <si>
    <t>FC2919</t>
  </si>
  <si>
    <t>张俊梁</t>
  </si>
  <si>
    <t>FC2928</t>
  </si>
  <si>
    <t>王姝</t>
  </si>
  <si>
    <t>FC2930</t>
  </si>
  <si>
    <t>韩双双</t>
  </si>
  <si>
    <t>FC3004</t>
  </si>
  <si>
    <t>黄珊珊</t>
  </si>
  <si>
    <t>FC3010</t>
  </si>
  <si>
    <t>许萍波</t>
  </si>
  <si>
    <t>FC3021</t>
  </si>
  <si>
    <t>聂慧</t>
  </si>
  <si>
    <t>FC3028</t>
  </si>
  <si>
    <t>雷东</t>
  </si>
  <si>
    <t>FC3207</t>
  </si>
  <si>
    <t>韩芙蓉</t>
  </si>
  <si>
    <t>FC3214</t>
  </si>
  <si>
    <t>小学音乐</t>
  </si>
  <si>
    <t>赵雪竹</t>
  </si>
  <si>
    <t>FC3304</t>
  </si>
  <si>
    <t>张海英</t>
  </si>
  <si>
    <t>FC3305</t>
  </si>
  <si>
    <t>李琳</t>
  </si>
  <si>
    <t>FC3306</t>
  </si>
  <si>
    <t>侯芳</t>
  </si>
  <si>
    <t>FC3312</t>
  </si>
  <si>
    <t>方旖旎</t>
  </si>
  <si>
    <t>FC3313</t>
  </si>
  <si>
    <t>侯俊芳</t>
  </si>
  <si>
    <t>FC3323</t>
  </si>
  <si>
    <t>龙磊</t>
  </si>
  <si>
    <t>FC3324</t>
  </si>
  <si>
    <t>罗艺璇</t>
  </si>
  <si>
    <t>FC3328</t>
  </si>
  <si>
    <t>韩娅琪</t>
  </si>
  <si>
    <t>FC3329</t>
  </si>
  <si>
    <t>吕凤娇</t>
  </si>
  <si>
    <t>FC3330</t>
  </si>
  <si>
    <t>张怀念</t>
  </si>
  <si>
    <t>FC3403</t>
  </si>
  <si>
    <t>白兆蕾</t>
  </si>
  <si>
    <t>FC3409</t>
  </si>
  <si>
    <t>小学美术</t>
  </si>
  <si>
    <t>曾真</t>
  </si>
  <si>
    <t>FC3417</t>
  </si>
  <si>
    <t>潘文浩</t>
  </si>
  <si>
    <t>FC3510</t>
  </si>
  <si>
    <t>张顺强</t>
  </si>
  <si>
    <t>FC3521</t>
  </si>
  <si>
    <t>万开平</t>
  </si>
  <si>
    <t>FC3522</t>
  </si>
  <si>
    <t>小学书法</t>
  </si>
  <si>
    <t>王文珺</t>
  </si>
  <si>
    <t>FC3523</t>
  </si>
  <si>
    <t>李路巧</t>
  </si>
  <si>
    <t>FC3524</t>
  </si>
  <si>
    <t>女</t>
  </si>
  <si>
    <t>小学数学</t>
  </si>
  <si>
    <t/>
  </si>
  <si>
    <t>惠芳</t>
  </si>
  <si>
    <t>FC0102</t>
  </si>
  <si>
    <t>魏金晶</t>
  </si>
  <si>
    <t>FC0103</t>
  </si>
  <si>
    <t>彭梦新</t>
  </si>
  <si>
    <t>FC0104</t>
  </si>
  <si>
    <t>男</t>
  </si>
  <si>
    <t>陈娇</t>
  </si>
  <si>
    <t>FC0108</t>
  </si>
  <si>
    <t>姜春雨</t>
  </si>
  <si>
    <t>FC0109</t>
  </si>
  <si>
    <t>杨思</t>
  </si>
  <si>
    <t>FC0112</t>
  </si>
  <si>
    <t>龚曌辰</t>
  </si>
  <si>
    <t>FC0114</t>
  </si>
  <si>
    <t>陈佩</t>
  </si>
  <si>
    <t>FC0115</t>
  </si>
  <si>
    <t>惠屹立</t>
  </si>
  <si>
    <t>FC0116</t>
  </si>
  <si>
    <t>李平</t>
  </si>
  <si>
    <t>FC0117</t>
  </si>
  <si>
    <t>龚万红</t>
  </si>
  <si>
    <t>FC0118</t>
  </si>
  <si>
    <t>刘翙</t>
  </si>
  <si>
    <t>FC0125</t>
  </si>
  <si>
    <t>吴介恒</t>
  </si>
  <si>
    <t>FC0126</t>
  </si>
  <si>
    <t>潘晶晶</t>
  </si>
  <si>
    <t>FC0128</t>
  </si>
  <si>
    <t>李春丽</t>
  </si>
  <si>
    <t>FC0129</t>
  </si>
  <si>
    <t>王孝东</t>
  </si>
  <si>
    <t>FC0203</t>
  </si>
  <si>
    <t>贾鑫</t>
  </si>
  <si>
    <t>FC0204</t>
  </si>
  <si>
    <t>张会远</t>
  </si>
  <si>
    <t>FC0205</t>
  </si>
  <si>
    <t>王和申</t>
  </si>
  <si>
    <t>FC0206</t>
  </si>
  <si>
    <t>杨俊杰</t>
  </si>
  <si>
    <t>FC0207</t>
  </si>
  <si>
    <t>尚爱梅</t>
  </si>
  <si>
    <t>FC0210</t>
  </si>
  <si>
    <t>张俊洁</t>
  </si>
  <si>
    <t>FC0215</t>
  </si>
  <si>
    <t>董珍珍</t>
  </si>
  <si>
    <t>FC0217</t>
  </si>
  <si>
    <t>袁新秀</t>
  </si>
  <si>
    <t>FC0220</t>
  </si>
  <si>
    <t>张亚飞</t>
  </si>
  <si>
    <t>FC0222</t>
  </si>
  <si>
    <t>李笑寒</t>
  </si>
  <si>
    <t>FC0225</t>
  </si>
  <si>
    <t>胡琴</t>
  </si>
  <si>
    <t>FC0226</t>
  </si>
  <si>
    <t>中学数学</t>
  </si>
  <si>
    <t>何泽娟</t>
  </si>
  <si>
    <t>FC0301</t>
  </si>
  <si>
    <t>王新奎</t>
  </si>
  <si>
    <t>FC0302</t>
  </si>
  <si>
    <t>段明晴</t>
  </si>
  <si>
    <t>FC0304</t>
  </si>
  <si>
    <t>余晓磬</t>
  </si>
  <si>
    <t>FC0309</t>
  </si>
  <si>
    <t>邱云霄</t>
  </si>
  <si>
    <t>FC0310</t>
  </si>
  <si>
    <t>唐敏</t>
  </si>
  <si>
    <t>FC0314</t>
  </si>
  <si>
    <t>邓洋帆</t>
  </si>
  <si>
    <t>FC0319</t>
  </si>
  <si>
    <t>王悦斌</t>
  </si>
  <si>
    <t>FC0322</t>
  </si>
  <si>
    <t>黄琼</t>
  </si>
  <si>
    <t>FC0324</t>
  </si>
  <si>
    <t>何芳</t>
  </si>
  <si>
    <t>FC0328</t>
  </si>
  <si>
    <t>曾静</t>
  </si>
  <si>
    <t>FC0407</t>
  </si>
  <si>
    <t>王巧玉</t>
  </si>
  <si>
    <t>FC0414</t>
  </si>
  <si>
    <t>刘梦颖</t>
  </si>
  <si>
    <t>FC0415</t>
  </si>
  <si>
    <t>许艳</t>
  </si>
  <si>
    <t>FC0417</t>
  </si>
  <si>
    <t>胡晴</t>
  </si>
  <si>
    <t>FC0427</t>
  </si>
  <si>
    <t>中学英语</t>
  </si>
  <si>
    <t>陈洛</t>
  </si>
  <si>
    <t>FC0529</t>
  </si>
  <si>
    <t>李慧</t>
  </si>
  <si>
    <t>FC0607</t>
  </si>
  <si>
    <t>熊凤婷</t>
  </si>
  <si>
    <t>FC0616</t>
  </si>
  <si>
    <t>蔡莎莎</t>
  </si>
  <si>
    <t>FC0617</t>
  </si>
  <si>
    <t>李丹</t>
  </si>
  <si>
    <t>FC0702</t>
  </si>
  <si>
    <t>杨曌琛</t>
  </si>
  <si>
    <t>FC0711</t>
  </si>
  <si>
    <t>余妍</t>
  </si>
  <si>
    <t>FC0810</t>
  </si>
  <si>
    <t>钟格</t>
  </si>
  <si>
    <t>FC0825</t>
  </si>
  <si>
    <t>陈璐</t>
  </si>
  <si>
    <t>FC0826</t>
  </si>
  <si>
    <t>李幸炜</t>
  </si>
  <si>
    <t>FC0928</t>
  </si>
  <si>
    <t>王燕</t>
  </si>
  <si>
    <t>FC0929</t>
  </si>
  <si>
    <t>史苏阁</t>
  </si>
  <si>
    <t>FC1012</t>
  </si>
  <si>
    <t>李洁</t>
  </si>
  <si>
    <t>小学英语</t>
  </si>
  <si>
    <t>张颖</t>
  </si>
  <si>
    <t>FC1105</t>
  </si>
  <si>
    <t>明明</t>
  </si>
  <si>
    <t>FC1109</t>
  </si>
  <si>
    <t>王小满</t>
  </si>
  <si>
    <t>FC1111</t>
  </si>
  <si>
    <t>李小聪</t>
  </si>
  <si>
    <t>FC1227</t>
  </si>
  <si>
    <t>袁雨杭</t>
  </si>
  <si>
    <t>FC1305</t>
  </si>
  <si>
    <t>常臻怡</t>
  </si>
  <si>
    <t>FC1330</t>
  </si>
  <si>
    <t>李梦婷</t>
  </si>
  <si>
    <t>FC1404</t>
  </si>
  <si>
    <t>谢美婷</t>
  </si>
  <si>
    <t>FC1410</t>
  </si>
  <si>
    <t>熊孟莹</t>
  </si>
  <si>
    <t>FC1507</t>
  </si>
  <si>
    <t>汪洁</t>
  </si>
  <si>
    <t>FC1526</t>
  </si>
  <si>
    <t>张瑞</t>
  </si>
  <si>
    <t>FC1602</t>
  </si>
  <si>
    <t>柴绍杰</t>
  </si>
  <si>
    <t>FC1623</t>
  </si>
  <si>
    <t>中学政治</t>
  </si>
  <si>
    <t>陈丽华</t>
  </si>
  <si>
    <t>FC1629</t>
  </si>
  <si>
    <t>刘满江</t>
  </si>
  <si>
    <t>FC1710</t>
  </si>
  <si>
    <t>朱小红</t>
  </si>
  <si>
    <t>FC1715</t>
  </si>
  <si>
    <t>中学历史</t>
  </si>
  <si>
    <t>黄亚丽</t>
  </si>
  <si>
    <t>FC1724</t>
  </si>
  <si>
    <t>刘访</t>
  </si>
  <si>
    <t>FC1725</t>
  </si>
  <si>
    <t>张惠惠</t>
  </si>
  <si>
    <t>FC1808</t>
  </si>
  <si>
    <t>序号</t>
  </si>
  <si>
    <t>岗位招聘计划</t>
  </si>
  <si>
    <t>姓名</t>
  </si>
  <si>
    <t>准考证号</t>
  </si>
  <si>
    <t>报考岗位</t>
  </si>
  <si>
    <t>笔试成绩</t>
  </si>
  <si>
    <t>备注</t>
  </si>
  <si>
    <t>性别</t>
  </si>
  <si>
    <t>面试成绩</t>
  </si>
  <si>
    <t>总成绩</t>
  </si>
  <si>
    <t>排名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</si>
  <si>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</si>
  <si>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</si>
  <si>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</si>
  <si>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</si>
  <si>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</si>
  <si>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</si>
  <si>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</si>
  <si>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</si>
  <si>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</si>
  <si>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</si>
  <si>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</si>
  <si>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</si>
  <si>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</t>
  </si>
  <si>
    <r>
      <t>2016</t>
    </r>
    <r>
      <rPr>
        <b/>
        <sz val="16"/>
        <rFont val="宋体"/>
        <family val="0"/>
      </rPr>
      <t>年樊城区教育系统公开招聘面试及总成绩排名</t>
    </r>
  </si>
  <si>
    <t>缺考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</si>
</sst>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27">
    <font>
      <sz val="10"/>
      <name val="Arial"/>
      <family val="2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9" fillId="0" borderId="3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5" fillId="9" borderId="0" applyNumberFormat="0" applyBorder="0" applyAlignment="0" applyProtection="0"/>
    <xf numFmtId="0" fontId="20" fillId="4" borderId="7" applyNumberFormat="0" applyAlignment="0" applyProtection="0"/>
    <xf numFmtId="0" fontId="4" fillId="7" borderId="4" applyNumberFormat="0" applyAlignment="0" applyProtection="0"/>
    <xf numFmtId="0" fontId="8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9">
    <xf numFmtId="0" fontId="0" fillId="0" borderId="0" xfId="0" applyAlignment="1">
      <alignment/>
    </xf>
    <xf numFmtId="0" fontId="21" fillId="0" borderId="0" xfId="0" applyFont="1" applyFill="1" applyAlignment="1" applyProtection="1">
      <alignment horizontal="center" vertical="center"/>
      <protection locked="0"/>
    </xf>
    <xf numFmtId="184" fontId="2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0" fontId="26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  <protection locked="0"/>
    </xf>
    <xf numFmtId="184" fontId="22" fillId="0" borderId="9" xfId="0" applyNumberFormat="1" applyFont="1" applyFill="1" applyBorder="1" applyAlignment="1" applyProtection="1">
      <alignment horizontal="center" vertical="center"/>
      <protection locked="0"/>
    </xf>
    <xf numFmtId="49" fontId="22" fillId="0" borderId="9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/>
    </xf>
    <xf numFmtId="0" fontId="22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>
      <alignment horizontal="center" vertical="center"/>
    </xf>
    <xf numFmtId="0" fontId="26" fillId="0" borderId="9" xfId="0" applyFont="1" applyBorder="1" applyAlignment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49" fontId="26" fillId="0" borderId="0" xfId="0" applyNumberFormat="1" applyFont="1" applyAlignment="1">
      <alignment horizontal="center" vertical="center"/>
    </xf>
    <xf numFmtId="184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/>
    </xf>
    <xf numFmtId="0" fontId="26" fillId="0" borderId="9" xfId="0" applyFont="1" applyBorder="1" applyAlignment="1">
      <alignment/>
    </xf>
    <xf numFmtId="0" fontId="26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6">
      <selection activeCell="K20" sqref="K20"/>
    </sheetView>
  </sheetViews>
  <sheetFormatPr defaultColWidth="9.140625" defaultRowHeight="12.75"/>
  <cols>
    <col min="1" max="1" width="5.421875" style="0" customWidth="1"/>
    <col min="2" max="2" width="5.8515625" style="0" customWidth="1"/>
    <col min="4" max="4" width="4.140625" style="0" customWidth="1"/>
    <col min="5" max="5" width="8.7109375" style="0" customWidth="1"/>
    <col min="6" max="6" width="10.140625" style="0" customWidth="1"/>
    <col min="7" max="7" width="8.00390625" style="0" customWidth="1"/>
    <col min="8" max="8" width="7.8515625" style="0" customWidth="1"/>
    <col min="9" max="9" width="8.00390625" style="0" customWidth="1"/>
    <col min="10" max="10" width="7.140625" style="9" customWidth="1"/>
  </cols>
  <sheetData>
    <row r="1" spans="1:11" ht="36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42.75" customHeight="1">
      <c r="A2" s="4" t="s">
        <v>311</v>
      </c>
      <c r="B2" s="4" t="s">
        <v>312</v>
      </c>
      <c r="C2" s="4" t="s">
        <v>313</v>
      </c>
      <c r="D2" s="4" t="s">
        <v>318</v>
      </c>
      <c r="E2" s="4" t="s">
        <v>314</v>
      </c>
      <c r="F2" s="4" t="s">
        <v>315</v>
      </c>
      <c r="G2" s="4" t="s">
        <v>316</v>
      </c>
      <c r="H2" s="4" t="s">
        <v>319</v>
      </c>
      <c r="I2" s="4" t="s">
        <v>320</v>
      </c>
      <c r="J2" s="7" t="s">
        <v>321</v>
      </c>
      <c r="K2" s="4" t="s">
        <v>317</v>
      </c>
    </row>
    <row r="3" spans="1:11" s="14" customFormat="1" ht="24.75" customHeight="1">
      <c r="A3" s="10">
        <v>1</v>
      </c>
      <c r="B3" s="11">
        <v>9</v>
      </c>
      <c r="C3" s="11" t="s">
        <v>173</v>
      </c>
      <c r="D3" s="11" t="s">
        <v>157</v>
      </c>
      <c r="E3" s="11" t="s">
        <v>174</v>
      </c>
      <c r="F3" s="11" t="s">
        <v>158</v>
      </c>
      <c r="G3" s="12">
        <v>70</v>
      </c>
      <c r="H3" s="12">
        <v>84.4</v>
      </c>
      <c r="I3" s="12">
        <f aca="true" t="shared" si="0" ref="I3:I29">G3*0.4+H3*0.6</f>
        <v>78.64</v>
      </c>
      <c r="J3" s="13">
        <v>1</v>
      </c>
      <c r="K3" s="11" t="s">
        <v>159</v>
      </c>
    </row>
    <row r="4" spans="1:11" s="14" customFormat="1" ht="24.75" customHeight="1">
      <c r="A4" s="10">
        <v>2</v>
      </c>
      <c r="B4" s="11">
        <v>9</v>
      </c>
      <c r="C4" s="11" t="s">
        <v>211</v>
      </c>
      <c r="D4" s="11" t="s">
        <v>157</v>
      </c>
      <c r="E4" s="11" t="s">
        <v>212</v>
      </c>
      <c r="F4" s="11" t="s">
        <v>158</v>
      </c>
      <c r="G4" s="12">
        <v>60.5</v>
      </c>
      <c r="H4" s="12">
        <v>85.6</v>
      </c>
      <c r="I4" s="12">
        <f t="shared" si="0"/>
        <v>75.56</v>
      </c>
      <c r="J4" s="13">
        <v>2</v>
      </c>
      <c r="K4" s="11" t="s">
        <v>159</v>
      </c>
    </row>
    <row r="5" spans="1:11" s="14" customFormat="1" ht="24.75" customHeight="1">
      <c r="A5" s="10">
        <v>3</v>
      </c>
      <c r="B5" s="11">
        <v>9</v>
      </c>
      <c r="C5" s="11" t="s">
        <v>177</v>
      </c>
      <c r="D5" s="11" t="s">
        <v>157</v>
      </c>
      <c r="E5" s="11" t="s">
        <v>178</v>
      </c>
      <c r="F5" s="11" t="s">
        <v>158</v>
      </c>
      <c r="G5" s="12">
        <v>64.5</v>
      </c>
      <c r="H5" s="12">
        <v>82.8</v>
      </c>
      <c r="I5" s="12">
        <f t="shared" si="0"/>
        <v>75.48</v>
      </c>
      <c r="J5" s="13">
        <v>3</v>
      </c>
      <c r="K5" s="11" t="s">
        <v>159</v>
      </c>
    </row>
    <row r="6" spans="1:11" s="14" customFormat="1" ht="24.75" customHeight="1">
      <c r="A6" s="10">
        <v>4</v>
      </c>
      <c r="B6" s="11">
        <v>9</v>
      </c>
      <c r="C6" s="11" t="s">
        <v>193</v>
      </c>
      <c r="D6" s="11" t="s">
        <v>157</v>
      </c>
      <c r="E6" s="11" t="s">
        <v>194</v>
      </c>
      <c r="F6" s="11" t="s">
        <v>158</v>
      </c>
      <c r="G6" s="12">
        <v>66.5</v>
      </c>
      <c r="H6" s="12">
        <v>80.2</v>
      </c>
      <c r="I6" s="12">
        <f t="shared" si="0"/>
        <v>74.72</v>
      </c>
      <c r="J6" s="13">
        <v>4</v>
      </c>
      <c r="K6" s="11" t="s">
        <v>159</v>
      </c>
    </row>
    <row r="7" spans="1:11" s="14" customFormat="1" ht="24.75" customHeight="1">
      <c r="A7" s="10">
        <v>5</v>
      </c>
      <c r="B7" s="11">
        <v>9</v>
      </c>
      <c r="C7" s="11" t="s">
        <v>197</v>
      </c>
      <c r="D7" s="11" t="s">
        <v>157</v>
      </c>
      <c r="E7" s="11" t="s">
        <v>198</v>
      </c>
      <c r="F7" s="11" t="s">
        <v>158</v>
      </c>
      <c r="G7" s="12">
        <v>66.9</v>
      </c>
      <c r="H7" s="12">
        <v>79.4</v>
      </c>
      <c r="I7" s="12">
        <f t="shared" si="0"/>
        <v>74.4</v>
      </c>
      <c r="J7" s="13">
        <v>5</v>
      </c>
      <c r="K7" s="11" t="s">
        <v>159</v>
      </c>
    </row>
    <row r="8" spans="1:11" s="14" customFormat="1" ht="24.75" customHeight="1">
      <c r="A8" s="10">
        <v>6</v>
      </c>
      <c r="B8" s="11">
        <v>9</v>
      </c>
      <c r="C8" s="11" t="s">
        <v>201</v>
      </c>
      <c r="D8" s="11" t="s">
        <v>157</v>
      </c>
      <c r="E8" s="11" t="s">
        <v>202</v>
      </c>
      <c r="F8" s="11" t="s">
        <v>158</v>
      </c>
      <c r="G8" s="12">
        <v>63</v>
      </c>
      <c r="H8" s="12">
        <v>81.8</v>
      </c>
      <c r="I8" s="12">
        <f t="shared" si="0"/>
        <v>74.28</v>
      </c>
      <c r="J8" s="13">
        <v>6</v>
      </c>
      <c r="K8" s="11" t="s">
        <v>159</v>
      </c>
    </row>
    <row r="9" spans="1:11" s="14" customFormat="1" ht="24.75" customHeight="1">
      <c r="A9" s="10">
        <v>7</v>
      </c>
      <c r="B9" s="11">
        <v>9</v>
      </c>
      <c r="C9" s="11" t="s">
        <v>189</v>
      </c>
      <c r="D9" s="11" t="s">
        <v>157</v>
      </c>
      <c r="E9" s="11" t="s">
        <v>190</v>
      </c>
      <c r="F9" s="11" t="s">
        <v>158</v>
      </c>
      <c r="G9" s="12">
        <v>61.2</v>
      </c>
      <c r="H9" s="12">
        <v>81.6</v>
      </c>
      <c r="I9" s="12">
        <f t="shared" si="0"/>
        <v>73.44</v>
      </c>
      <c r="J9" s="13">
        <v>7</v>
      </c>
      <c r="K9" s="11" t="s">
        <v>159</v>
      </c>
    </row>
    <row r="10" spans="1:11" s="14" customFormat="1" ht="24.75" customHeight="1">
      <c r="A10" s="10">
        <v>8</v>
      </c>
      <c r="B10" s="11">
        <v>9</v>
      </c>
      <c r="C10" s="11" t="s">
        <v>213</v>
      </c>
      <c r="D10" s="11" t="s">
        <v>157</v>
      </c>
      <c r="E10" s="11" t="s">
        <v>214</v>
      </c>
      <c r="F10" s="11" t="s">
        <v>158</v>
      </c>
      <c r="G10" s="12">
        <v>62.2</v>
      </c>
      <c r="H10" s="12">
        <v>80.4</v>
      </c>
      <c r="I10" s="12">
        <f t="shared" si="0"/>
        <v>73.12</v>
      </c>
      <c r="J10" s="13">
        <v>8</v>
      </c>
      <c r="K10" s="11" t="s">
        <v>159</v>
      </c>
    </row>
    <row r="11" spans="1:11" s="14" customFormat="1" ht="24.75" customHeight="1">
      <c r="A11" s="10">
        <v>9</v>
      </c>
      <c r="B11" s="11">
        <v>9</v>
      </c>
      <c r="C11" s="11" t="s">
        <v>175</v>
      </c>
      <c r="D11" s="11" t="s">
        <v>157</v>
      </c>
      <c r="E11" s="11" t="s">
        <v>176</v>
      </c>
      <c r="F11" s="11" t="s">
        <v>158</v>
      </c>
      <c r="G11" s="12">
        <v>61.1</v>
      </c>
      <c r="H11" s="12">
        <v>81</v>
      </c>
      <c r="I11" s="12">
        <f t="shared" si="0"/>
        <v>73.04</v>
      </c>
      <c r="J11" s="13">
        <v>9</v>
      </c>
      <c r="K11" s="11" t="s">
        <v>159</v>
      </c>
    </row>
    <row r="12" spans="1:11" s="14" customFormat="1" ht="24.75" customHeight="1">
      <c r="A12" s="10">
        <v>10</v>
      </c>
      <c r="B12" s="11">
        <v>9</v>
      </c>
      <c r="C12" s="11" t="s">
        <v>164</v>
      </c>
      <c r="D12" s="11" t="s">
        <v>157</v>
      </c>
      <c r="E12" s="11" t="s">
        <v>165</v>
      </c>
      <c r="F12" s="11" t="s">
        <v>158</v>
      </c>
      <c r="G12" s="12">
        <v>71.6</v>
      </c>
      <c r="H12" s="12">
        <v>73.4</v>
      </c>
      <c r="I12" s="12">
        <f t="shared" si="0"/>
        <v>72.68</v>
      </c>
      <c r="J12" s="13">
        <v>10</v>
      </c>
      <c r="K12" s="11" t="s">
        <v>159</v>
      </c>
    </row>
    <row r="13" spans="1:11" s="14" customFormat="1" ht="24.75" customHeight="1">
      <c r="A13" s="10">
        <v>11</v>
      </c>
      <c r="B13" s="11">
        <v>9</v>
      </c>
      <c r="C13" s="11" t="s">
        <v>179</v>
      </c>
      <c r="D13" s="11" t="s">
        <v>157</v>
      </c>
      <c r="E13" s="11" t="s">
        <v>180</v>
      </c>
      <c r="F13" s="11" t="s">
        <v>158</v>
      </c>
      <c r="G13" s="12">
        <v>53.7</v>
      </c>
      <c r="H13" s="12">
        <v>82.8</v>
      </c>
      <c r="I13" s="12">
        <f t="shared" si="0"/>
        <v>71.16</v>
      </c>
      <c r="J13" s="13">
        <v>11</v>
      </c>
      <c r="K13" s="11" t="s">
        <v>159</v>
      </c>
    </row>
    <row r="14" spans="1:11" s="14" customFormat="1" ht="24.75" customHeight="1">
      <c r="A14" s="10">
        <v>12</v>
      </c>
      <c r="B14" s="11">
        <v>9</v>
      </c>
      <c r="C14" s="11" t="s">
        <v>162</v>
      </c>
      <c r="D14" s="11" t="s">
        <v>157</v>
      </c>
      <c r="E14" s="11" t="s">
        <v>163</v>
      </c>
      <c r="F14" s="11" t="s">
        <v>158</v>
      </c>
      <c r="G14" s="12">
        <v>57.4</v>
      </c>
      <c r="H14" s="12">
        <v>79</v>
      </c>
      <c r="I14" s="12">
        <f t="shared" si="0"/>
        <v>70.36</v>
      </c>
      <c r="J14" s="13">
        <v>12</v>
      </c>
      <c r="K14" s="11" t="s">
        <v>159</v>
      </c>
    </row>
    <row r="15" spans="1:11" s="14" customFormat="1" ht="24.75" customHeight="1">
      <c r="A15" s="10">
        <v>13</v>
      </c>
      <c r="B15" s="11">
        <v>9</v>
      </c>
      <c r="C15" s="11" t="s">
        <v>199</v>
      </c>
      <c r="D15" s="11" t="s">
        <v>157</v>
      </c>
      <c r="E15" s="11" t="s">
        <v>200</v>
      </c>
      <c r="F15" s="11" t="s">
        <v>158</v>
      </c>
      <c r="G15" s="12">
        <v>55</v>
      </c>
      <c r="H15" s="12">
        <v>79.4</v>
      </c>
      <c r="I15" s="12">
        <f t="shared" si="0"/>
        <v>69.64</v>
      </c>
      <c r="J15" s="13">
        <v>13</v>
      </c>
      <c r="K15" s="11" t="s">
        <v>159</v>
      </c>
    </row>
    <row r="16" spans="1:11" s="14" customFormat="1" ht="24.75" customHeight="1">
      <c r="A16" s="10">
        <v>14</v>
      </c>
      <c r="B16" s="11">
        <v>9</v>
      </c>
      <c r="C16" s="11" t="s">
        <v>160</v>
      </c>
      <c r="D16" s="11" t="s">
        <v>157</v>
      </c>
      <c r="E16" s="11" t="s">
        <v>161</v>
      </c>
      <c r="F16" s="11" t="s">
        <v>158</v>
      </c>
      <c r="G16" s="12">
        <v>53.5</v>
      </c>
      <c r="H16" s="12">
        <v>80.4</v>
      </c>
      <c r="I16" s="12">
        <f t="shared" si="0"/>
        <v>69.64</v>
      </c>
      <c r="J16" s="13">
        <v>14</v>
      </c>
      <c r="K16" s="11" t="s">
        <v>159</v>
      </c>
    </row>
    <row r="17" spans="1:11" s="14" customFormat="1" ht="24.75" customHeight="1">
      <c r="A17" s="10">
        <v>15</v>
      </c>
      <c r="B17" s="11">
        <v>9</v>
      </c>
      <c r="C17" s="11" t="s">
        <v>209</v>
      </c>
      <c r="D17" s="11" t="s">
        <v>157</v>
      </c>
      <c r="E17" s="11" t="s">
        <v>210</v>
      </c>
      <c r="F17" s="11" t="s">
        <v>158</v>
      </c>
      <c r="G17" s="12">
        <v>54.2</v>
      </c>
      <c r="H17" s="12">
        <v>79.4</v>
      </c>
      <c r="I17" s="12">
        <f t="shared" si="0"/>
        <v>69.32000000000001</v>
      </c>
      <c r="J17" s="13">
        <v>15</v>
      </c>
      <c r="K17" s="11" t="s">
        <v>159</v>
      </c>
    </row>
    <row r="18" spans="1:11" s="14" customFormat="1" ht="24.75" customHeight="1">
      <c r="A18" s="10">
        <v>16</v>
      </c>
      <c r="B18" s="11">
        <v>9</v>
      </c>
      <c r="C18" s="11" t="s">
        <v>195</v>
      </c>
      <c r="D18" s="11" t="s">
        <v>157</v>
      </c>
      <c r="E18" s="11" t="s">
        <v>196</v>
      </c>
      <c r="F18" s="11" t="s">
        <v>158</v>
      </c>
      <c r="G18" s="12">
        <v>57.3</v>
      </c>
      <c r="H18" s="12">
        <v>77.2</v>
      </c>
      <c r="I18" s="12">
        <f t="shared" si="0"/>
        <v>69.24000000000001</v>
      </c>
      <c r="J18" s="13">
        <v>16</v>
      </c>
      <c r="K18" s="11" t="s">
        <v>159</v>
      </c>
    </row>
    <row r="19" spans="1:11" s="14" customFormat="1" ht="24.75" customHeight="1">
      <c r="A19" s="10">
        <v>17</v>
      </c>
      <c r="B19" s="11">
        <v>9</v>
      </c>
      <c r="C19" s="11" t="s">
        <v>203</v>
      </c>
      <c r="D19" s="11" t="s">
        <v>157</v>
      </c>
      <c r="E19" s="11" t="s">
        <v>204</v>
      </c>
      <c r="F19" s="11" t="s">
        <v>158</v>
      </c>
      <c r="G19" s="12">
        <v>54.2</v>
      </c>
      <c r="H19" s="12">
        <v>78.8</v>
      </c>
      <c r="I19" s="12">
        <f t="shared" si="0"/>
        <v>68.96</v>
      </c>
      <c r="J19" s="13">
        <v>17</v>
      </c>
      <c r="K19" s="11" t="s">
        <v>159</v>
      </c>
    </row>
    <row r="20" spans="1:11" s="14" customFormat="1" ht="24.75" customHeight="1">
      <c r="A20" s="10">
        <v>18</v>
      </c>
      <c r="B20" s="11">
        <v>9</v>
      </c>
      <c r="C20" s="11" t="s">
        <v>181</v>
      </c>
      <c r="D20" s="11" t="s">
        <v>157</v>
      </c>
      <c r="E20" s="11" t="s">
        <v>182</v>
      </c>
      <c r="F20" s="11" t="s">
        <v>158</v>
      </c>
      <c r="G20" s="12">
        <v>57.3</v>
      </c>
      <c r="H20" s="12">
        <v>76.4</v>
      </c>
      <c r="I20" s="12">
        <f t="shared" si="0"/>
        <v>68.76</v>
      </c>
      <c r="J20" s="13">
        <v>18</v>
      </c>
      <c r="K20" s="11"/>
    </row>
    <row r="21" spans="1:11" s="14" customFormat="1" ht="24.75" customHeight="1">
      <c r="A21" s="10">
        <v>19</v>
      </c>
      <c r="B21" s="11">
        <v>9</v>
      </c>
      <c r="C21" s="11" t="s">
        <v>183</v>
      </c>
      <c r="D21" s="11" t="s">
        <v>157</v>
      </c>
      <c r="E21" s="11" t="s">
        <v>184</v>
      </c>
      <c r="F21" s="11" t="s">
        <v>158</v>
      </c>
      <c r="G21" s="12">
        <v>58.2</v>
      </c>
      <c r="H21" s="12">
        <v>75.4</v>
      </c>
      <c r="I21" s="12">
        <f t="shared" si="0"/>
        <v>68.52000000000001</v>
      </c>
      <c r="J21" s="13">
        <v>19</v>
      </c>
      <c r="K21" s="11" t="s">
        <v>159</v>
      </c>
    </row>
    <row r="22" spans="1:11" s="14" customFormat="1" ht="24.75" customHeight="1">
      <c r="A22" s="10">
        <v>20</v>
      </c>
      <c r="B22" s="11">
        <v>9</v>
      </c>
      <c r="C22" s="11" t="s">
        <v>191</v>
      </c>
      <c r="D22" s="11" t="s">
        <v>157</v>
      </c>
      <c r="E22" s="11" t="s">
        <v>192</v>
      </c>
      <c r="F22" s="11" t="s">
        <v>158</v>
      </c>
      <c r="G22" s="12">
        <v>53.9</v>
      </c>
      <c r="H22" s="12">
        <v>78</v>
      </c>
      <c r="I22" s="12">
        <f t="shared" si="0"/>
        <v>68.36</v>
      </c>
      <c r="J22" s="13">
        <v>20</v>
      </c>
      <c r="K22" s="11" t="s">
        <v>159</v>
      </c>
    </row>
    <row r="23" spans="1:11" s="14" customFormat="1" ht="24.75" customHeight="1">
      <c r="A23" s="10">
        <v>21</v>
      </c>
      <c r="B23" s="11">
        <v>9</v>
      </c>
      <c r="C23" s="11" t="s">
        <v>205</v>
      </c>
      <c r="D23" s="11" t="s">
        <v>157</v>
      </c>
      <c r="E23" s="11" t="s">
        <v>206</v>
      </c>
      <c r="F23" s="11" t="s">
        <v>158</v>
      </c>
      <c r="G23" s="12">
        <v>53.8</v>
      </c>
      <c r="H23" s="12">
        <v>78</v>
      </c>
      <c r="I23" s="12">
        <f t="shared" si="0"/>
        <v>68.32</v>
      </c>
      <c r="J23" s="13">
        <v>21</v>
      </c>
      <c r="K23" s="11" t="s">
        <v>159</v>
      </c>
    </row>
    <row r="24" spans="1:11" s="14" customFormat="1" ht="24.75" customHeight="1">
      <c r="A24" s="10">
        <v>22</v>
      </c>
      <c r="B24" s="11">
        <v>9</v>
      </c>
      <c r="C24" s="11" t="s">
        <v>169</v>
      </c>
      <c r="D24" s="11" t="s">
        <v>157</v>
      </c>
      <c r="E24" s="11" t="s">
        <v>170</v>
      </c>
      <c r="F24" s="11" t="s">
        <v>158</v>
      </c>
      <c r="G24" s="12">
        <v>52.3</v>
      </c>
      <c r="H24" s="12">
        <v>76</v>
      </c>
      <c r="I24" s="12">
        <f t="shared" si="0"/>
        <v>66.52000000000001</v>
      </c>
      <c r="J24" s="13">
        <v>22</v>
      </c>
      <c r="K24" s="11" t="s">
        <v>159</v>
      </c>
    </row>
    <row r="25" spans="1:11" s="14" customFormat="1" ht="24.75" customHeight="1">
      <c r="A25" s="10">
        <v>23</v>
      </c>
      <c r="B25" s="11">
        <v>9</v>
      </c>
      <c r="C25" s="11" t="s">
        <v>167</v>
      </c>
      <c r="D25" s="11" t="s">
        <v>157</v>
      </c>
      <c r="E25" s="11" t="s">
        <v>168</v>
      </c>
      <c r="F25" s="11" t="s">
        <v>158</v>
      </c>
      <c r="G25" s="12">
        <v>60.1</v>
      </c>
      <c r="H25" s="12">
        <v>70.6</v>
      </c>
      <c r="I25" s="12">
        <f t="shared" si="0"/>
        <v>66.39999999999999</v>
      </c>
      <c r="J25" s="13">
        <v>23</v>
      </c>
      <c r="K25" s="11" t="s">
        <v>159</v>
      </c>
    </row>
    <row r="26" spans="1:11" s="14" customFormat="1" ht="24.75" customHeight="1">
      <c r="A26" s="10">
        <v>24</v>
      </c>
      <c r="B26" s="11">
        <v>9</v>
      </c>
      <c r="C26" s="11" t="s">
        <v>187</v>
      </c>
      <c r="D26" s="11" t="s">
        <v>157</v>
      </c>
      <c r="E26" s="11" t="s">
        <v>188</v>
      </c>
      <c r="F26" s="11" t="s">
        <v>158</v>
      </c>
      <c r="G26" s="12">
        <v>53.3</v>
      </c>
      <c r="H26" s="12">
        <v>74.4</v>
      </c>
      <c r="I26" s="12">
        <f t="shared" si="0"/>
        <v>65.96000000000001</v>
      </c>
      <c r="J26" s="13">
        <v>24</v>
      </c>
      <c r="K26" s="11" t="s">
        <v>159</v>
      </c>
    </row>
    <row r="27" spans="1:11" s="14" customFormat="1" ht="24.75" customHeight="1">
      <c r="A27" s="10">
        <v>25</v>
      </c>
      <c r="B27" s="11">
        <v>9</v>
      </c>
      <c r="C27" s="11" t="s">
        <v>171</v>
      </c>
      <c r="D27" s="11" t="s">
        <v>157</v>
      </c>
      <c r="E27" s="11" t="s">
        <v>172</v>
      </c>
      <c r="F27" s="11" t="s">
        <v>158</v>
      </c>
      <c r="G27" s="12">
        <v>55.2</v>
      </c>
      <c r="H27" s="12">
        <v>72.6</v>
      </c>
      <c r="I27" s="12">
        <f t="shared" si="0"/>
        <v>65.64</v>
      </c>
      <c r="J27" s="13">
        <v>25</v>
      </c>
      <c r="K27" s="11" t="s">
        <v>159</v>
      </c>
    </row>
    <row r="28" spans="1:11" s="14" customFormat="1" ht="24.75" customHeight="1">
      <c r="A28" s="10">
        <v>26</v>
      </c>
      <c r="B28" s="11">
        <v>9</v>
      </c>
      <c r="C28" s="11" t="s">
        <v>207</v>
      </c>
      <c r="D28" s="11" t="s">
        <v>157</v>
      </c>
      <c r="E28" s="11" t="s">
        <v>208</v>
      </c>
      <c r="F28" s="11" t="s">
        <v>158</v>
      </c>
      <c r="G28" s="12">
        <v>53.1</v>
      </c>
      <c r="H28" s="12">
        <v>71.8</v>
      </c>
      <c r="I28" s="12">
        <f t="shared" si="0"/>
        <v>64.32</v>
      </c>
      <c r="J28" s="13">
        <v>26</v>
      </c>
      <c r="K28" s="11" t="s">
        <v>159</v>
      </c>
    </row>
    <row r="29" spans="1:11" s="16" customFormat="1" ht="30.75" customHeight="1">
      <c r="A29" s="10">
        <v>27</v>
      </c>
      <c r="B29" s="10">
        <v>9</v>
      </c>
      <c r="C29" s="11" t="s">
        <v>185</v>
      </c>
      <c r="D29" s="11" t="s">
        <v>166</v>
      </c>
      <c r="E29" s="11" t="s">
        <v>186</v>
      </c>
      <c r="F29" s="11" t="s">
        <v>158</v>
      </c>
      <c r="G29" s="12">
        <v>52.1</v>
      </c>
      <c r="H29" s="12">
        <v>69.8</v>
      </c>
      <c r="I29" s="12">
        <f t="shared" si="0"/>
        <v>62.72</v>
      </c>
      <c r="J29" s="13">
        <v>27</v>
      </c>
      <c r="K29" s="15"/>
    </row>
  </sheetData>
  <sheetProtection/>
  <protectedRanges>
    <protectedRange password="CF7A" sqref="F3:F28" name="区域1_1"/>
    <protectedRange password="CF7A" sqref="F29" name="区域1"/>
  </protectedRanges>
  <mergeCells count="1">
    <mergeCell ref="A1:K1"/>
  </mergeCells>
  <printOptions/>
  <pageMargins left="0.75" right="0.75" top="0.72" bottom="0.6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4.421875" style="0" customWidth="1"/>
    <col min="2" max="2" width="7.00390625" style="0" customWidth="1"/>
    <col min="3" max="3" width="8.57421875" style="0" customWidth="1"/>
    <col min="4" max="4" width="7.28125" style="0" customWidth="1"/>
    <col min="5" max="5" width="7.8515625" style="0" customWidth="1"/>
    <col min="6" max="6" width="11.28125" style="0" customWidth="1"/>
    <col min="7" max="7" width="8.140625" style="0" customWidth="1"/>
    <col min="8" max="8" width="7.8515625" style="0" customWidth="1"/>
    <col min="9" max="9" width="9.7109375" style="0" bestFit="1" customWidth="1"/>
    <col min="10" max="10" width="8.421875" style="0" bestFit="1" customWidth="1"/>
    <col min="11" max="11" width="11.28125" style="0" customWidth="1"/>
  </cols>
  <sheetData>
    <row r="1" spans="1:11" ht="58.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48" customHeight="1">
      <c r="A2" s="4" t="s">
        <v>311</v>
      </c>
      <c r="B2" s="4" t="s">
        <v>312</v>
      </c>
      <c r="C2" s="4" t="s">
        <v>313</v>
      </c>
      <c r="D2" s="4" t="s">
        <v>318</v>
      </c>
      <c r="E2" s="4" t="s">
        <v>314</v>
      </c>
      <c r="F2" s="4" t="s">
        <v>315</v>
      </c>
      <c r="G2" s="4" t="s">
        <v>316</v>
      </c>
      <c r="H2" s="4" t="s">
        <v>319</v>
      </c>
      <c r="I2" s="4" t="s">
        <v>320</v>
      </c>
      <c r="J2" s="4" t="s">
        <v>321</v>
      </c>
      <c r="K2" s="4" t="s">
        <v>317</v>
      </c>
    </row>
    <row r="3" spans="1:11" s="14" customFormat="1" ht="31.5" customHeight="1">
      <c r="A3" s="10">
        <v>1</v>
      </c>
      <c r="B3" s="11">
        <v>3</v>
      </c>
      <c r="C3" s="11" t="s">
        <v>78</v>
      </c>
      <c r="D3" s="11" t="s">
        <v>166</v>
      </c>
      <c r="E3" s="11" t="s">
        <v>79</v>
      </c>
      <c r="F3" s="11" t="s">
        <v>68</v>
      </c>
      <c r="G3" s="12">
        <v>69</v>
      </c>
      <c r="H3" s="12">
        <v>78.6</v>
      </c>
      <c r="I3" s="12">
        <f aca="true" t="shared" si="0" ref="I3:I11">G3*0.4+H3*0.6</f>
        <v>74.75999999999999</v>
      </c>
      <c r="J3" s="13">
        <v>1</v>
      </c>
      <c r="K3" s="11" t="s">
        <v>159</v>
      </c>
    </row>
    <row r="4" spans="1:11" s="14" customFormat="1" ht="31.5" customHeight="1">
      <c r="A4" s="10">
        <v>2</v>
      </c>
      <c r="B4" s="11">
        <v>3</v>
      </c>
      <c r="C4" s="11" t="s">
        <v>74</v>
      </c>
      <c r="D4" s="11" t="s">
        <v>157</v>
      </c>
      <c r="E4" s="11" t="s">
        <v>75</v>
      </c>
      <c r="F4" s="11" t="s">
        <v>68</v>
      </c>
      <c r="G4" s="12">
        <v>57.3</v>
      </c>
      <c r="H4" s="12">
        <v>85.8</v>
      </c>
      <c r="I4" s="12">
        <f t="shared" si="0"/>
        <v>74.4</v>
      </c>
      <c r="J4" s="13">
        <v>2</v>
      </c>
      <c r="K4" s="11" t="s">
        <v>159</v>
      </c>
    </row>
    <row r="5" spans="1:11" s="14" customFormat="1" ht="31.5" customHeight="1">
      <c r="A5" s="10">
        <v>3</v>
      </c>
      <c r="B5" s="11">
        <v>3</v>
      </c>
      <c r="C5" s="11" t="s">
        <v>76</v>
      </c>
      <c r="D5" s="11" t="s">
        <v>157</v>
      </c>
      <c r="E5" s="11" t="s">
        <v>77</v>
      </c>
      <c r="F5" s="11" t="s">
        <v>68</v>
      </c>
      <c r="G5" s="12">
        <v>61.2</v>
      </c>
      <c r="H5" s="12">
        <v>81.4</v>
      </c>
      <c r="I5" s="12">
        <f t="shared" si="0"/>
        <v>73.32000000000001</v>
      </c>
      <c r="J5" s="13">
        <v>3</v>
      </c>
      <c r="K5" s="11" t="s">
        <v>159</v>
      </c>
    </row>
    <row r="6" spans="1:11" s="14" customFormat="1" ht="31.5" customHeight="1">
      <c r="A6" s="10">
        <v>4</v>
      </c>
      <c r="B6" s="11">
        <v>3</v>
      </c>
      <c r="C6" s="11" t="s">
        <v>84</v>
      </c>
      <c r="D6" s="11" t="s">
        <v>157</v>
      </c>
      <c r="E6" s="11" t="s">
        <v>85</v>
      </c>
      <c r="F6" s="11" t="s">
        <v>68</v>
      </c>
      <c r="G6" s="12">
        <v>59</v>
      </c>
      <c r="H6" s="12">
        <v>81.6</v>
      </c>
      <c r="I6" s="12">
        <f t="shared" si="0"/>
        <v>72.56</v>
      </c>
      <c r="J6" s="13">
        <v>4</v>
      </c>
      <c r="K6" s="11" t="s">
        <v>159</v>
      </c>
    </row>
    <row r="7" spans="1:11" s="14" customFormat="1" ht="31.5" customHeight="1">
      <c r="A7" s="10">
        <v>5</v>
      </c>
      <c r="B7" s="11">
        <v>3</v>
      </c>
      <c r="C7" s="11" t="s">
        <v>71</v>
      </c>
      <c r="D7" s="11" t="s">
        <v>166</v>
      </c>
      <c r="E7" s="11" t="s">
        <v>72</v>
      </c>
      <c r="F7" s="11" t="s">
        <v>68</v>
      </c>
      <c r="G7" s="12">
        <v>58.3</v>
      </c>
      <c r="H7" s="12">
        <v>81.8</v>
      </c>
      <c r="I7" s="12">
        <f t="shared" si="0"/>
        <v>72.4</v>
      </c>
      <c r="J7" s="13">
        <v>5</v>
      </c>
      <c r="K7" s="11" t="s">
        <v>159</v>
      </c>
    </row>
    <row r="8" spans="1:11" s="14" customFormat="1" ht="31.5" customHeight="1">
      <c r="A8" s="10">
        <v>6</v>
      </c>
      <c r="B8" s="11">
        <v>3</v>
      </c>
      <c r="C8" s="11" t="s">
        <v>80</v>
      </c>
      <c r="D8" s="11" t="s">
        <v>157</v>
      </c>
      <c r="E8" s="11" t="s">
        <v>81</v>
      </c>
      <c r="F8" s="11" t="s">
        <v>68</v>
      </c>
      <c r="G8" s="12">
        <v>54.8</v>
      </c>
      <c r="H8" s="12">
        <v>82.8</v>
      </c>
      <c r="I8" s="12">
        <f t="shared" si="0"/>
        <v>71.6</v>
      </c>
      <c r="J8" s="13">
        <v>6</v>
      </c>
      <c r="K8" s="11" t="s">
        <v>159</v>
      </c>
    </row>
    <row r="9" spans="1:11" s="14" customFormat="1" ht="31.5" customHeight="1">
      <c r="A9" s="10">
        <v>7</v>
      </c>
      <c r="B9" s="11">
        <v>3</v>
      </c>
      <c r="C9" s="11" t="s">
        <v>69</v>
      </c>
      <c r="D9" s="11" t="s">
        <v>157</v>
      </c>
      <c r="E9" s="11" t="s">
        <v>70</v>
      </c>
      <c r="F9" s="11" t="s">
        <v>68</v>
      </c>
      <c r="G9" s="12">
        <v>61.7</v>
      </c>
      <c r="H9" s="12">
        <v>77.6</v>
      </c>
      <c r="I9" s="12">
        <f t="shared" si="0"/>
        <v>71.24</v>
      </c>
      <c r="J9" s="13">
        <v>7</v>
      </c>
      <c r="K9" s="11" t="s">
        <v>159</v>
      </c>
    </row>
    <row r="10" spans="1:11" s="14" customFormat="1" ht="31.5" customHeight="1">
      <c r="A10" s="10">
        <v>8</v>
      </c>
      <c r="B10" s="10">
        <v>3</v>
      </c>
      <c r="C10" s="11" t="s">
        <v>175</v>
      </c>
      <c r="D10" s="11" t="s">
        <v>166</v>
      </c>
      <c r="E10" s="11" t="s">
        <v>73</v>
      </c>
      <c r="F10" s="11" t="s">
        <v>68</v>
      </c>
      <c r="G10" s="12">
        <v>54.1</v>
      </c>
      <c r="H10" s="12">
        <v>80.8</v>
      </c>
      <c r="I10" s="12">
        <f t="shared" si="0"/>
        <v>70.12</v>
      </c>
      <c r="J10" s="13">
        <v>8</v>
      </c>
      <c r="K10" s="15"/>
    </row>
    <row r="11" spans="1:11" s="14" customFormat="1" ht="38.25" customHeight="1">
      <c r="A11" s="10">
        <v>9</v>
      </c>
      <c r="B11" s="11">
        <v>3</v>
      </c>
      <c r="C11" s="11" t="s">
        <v>82</v>
      </c>
      <c r="D11" s="11" t="s">
        <v>166</v>
      </c>
      <c r="E11" s="11" t="s">
        <v>83</v>
      </c>
      <c r="F11" s="11" t="s">
        <v>68</v>
      </c>
      <c r="G11" s="12">
        <v>56.2</v>
      </c>
      <c r="H11" s="12">
        <v>0</v>
      </c>
      <c r="I11" s="12">
        <f t="shared" si="0"/>
        <v>22.480000000000004</v>
      </c>
      <c r="J11" s="13">
        <v>9</v>
      </c>
      <c r="K11" s="11" t="s">
        <v>336</v>
      </c>
    </row>
  </sheetData>
  <sheetProtection/>
  <protectedRanges>
    <protectedRange password="CF7A" sqref="F3:F10" name="区域1"/>
    <protectedRange password="CF7A" sqref="F11" name="区域1_1"/>
  </protectedRanges>
  <mergeCells count="1">
    <mergeCell ref="A1:K1"/>
  </mergeCells>
  <printOptions/>
  <pageMargins left="0.55" right="0.27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7109375" style="0" customWidth="1"/>
    <col min="2" max="2" width="7.28125" style="0" customWidth="1"/>
    <col min="4" max="4" width="6.8515625" style="0" customWidth="1"/>
    <col min="5" max="5" width="7.57421875" style="0" customWidth="1"/>
    <col min="6" max="6" width="12.28125" style="0" customWidth="1"/>
    <col min="7" max="7" width="6.57421875" style="0" customWidth="1"/>
    <col min="8" max="8" width="8.140625" style="0" customWidth="1"/>
    <col min="9" max="9" width="8.57421875" style="0" customWidth="1"/>
    <col min="11" max="11" width="9.57421875" style="0" customWidth="1"/>
  </cols>
  <sheetData>
    <row r="1" spans="1:11" ht="58.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50.25" customHeight="1">
      <c r="A2" s="5" t="s">
        <v>311</v>
      </c>
      <c r="B2" s="5" t="s">
        <v>312</v>
      </c>
      <c r="C2" s="5" t="s">
        <v>313</v>
      </c>
      <c r="D2" s="5" t="s">
        <v>318</v>
      </c>
      <c r="E2" s="5" t="s">
        <v>314</v>
      </c>
      <c r="F2" s="5" t="s">
        <v>315</v>
      </c>
      <c r="G2" s="5" t="s">
        <v>316</v>
      </c>
      <c r="H2" s="5" t="s">
        <v>319</v>
      </c>
      <c r="I2" s="5" t="s">
        <v>320</v>
      </c>
      <c r="J2" s="5" t="s">
        <v>321</v>
      </c>
      <c r="K2" s="5" t="s">
        <v>317</v>
      </c>
    </row>
    <row r="3" spans="1:13" s="25" customFormat="1" ht="32.25" customHeight="1">
      <c r="A3" s="10">
        <v>1</v>
      </c>
      <c r="B3" s="11">
        <v>1</v>
      </c>
      <c r="C3" s="11" t="s">
        <v>89</v>
      </c>
      <c r="D3" s="11" t="s">
        <v>157</v>
      </c>
      <c r="E3" s="11" t="s">
        <v>90</v>
      </c>
      <c r="F3" s="11" t="s">
        <v>86</v>
      </c>
      <c r="G3" s="12">
        <v>68.7</v>
      </c>
      <c r="H3" s="12">
        <v>80</v>
      </c>
      <c r="I3" s="12">
        <f>G3*0.4+H3*0.6</f>
        <v>75.48</v>
      </c>
      <c r="J3" s="13">
        <v>1</v>
      </c>
      <c r="K3" s="12"/>
      <c r="L3" s="24"/>
      <c r="M3" s="18" t="s">
        <v>159</v>
      </c>
    </row>
    <row r="4" spans="1:13" s="25" customFormat="1" ht="36.75" customHeight="1">
      <c r="A4" s="10">
        <v>2</v>
      </c>
      <c r="B4" s="11">
        <v>1</v>
      </c>
      <c r="C4" s="11" t="s">
        <v>91</v>
      </c>
      <c r="D4" s="11" t="s">
        <v>157</v>
      </c>
      <c r="E4" s="11" t="s">
        <v>92</v>
      </c>
      <c r="F4" s="11" t="s">
        <v>86</v>
      </c>
      <c r="G4" s="12">
        <v>70.8</v>
      </c>
      <c r="H4" s="12">
        <v>77.4</v>
      </c>
      <c r="I4" s="12">
        <f>G4*0.4+H4*0.6</f>
        <v>74.76</v>
      </c>
      <c r="J4" s="13">
        <v>2</v>
      </c>
      <c r="K4" s="12"/>
      <c r="L4" s="24"/>
      <c r="M4" s="18" t="s">
        <v>159</v>
      </c>
    </row>
    <row r="5" spans="1:13" s="25" customFormat="1" ht="35.25" customHeight="1">
      <c r="A5" s="10">
        <v>3</v>
      </c>
      <c r="B5" s="11">
        <v>1</v>
      </c>
      <c r="C5" s="11" t="s">
        <v>87</v>
      </c>
      <c r="D5" s="11" t="s">
        <v>157</v>
      </c>
      <c r="E5" s="11" t="s">
        <v>88</v>
      </c>
      <c r="F5" s="11" t="s">
        <v>86</v>
      </c>
      <c r="G5" s="12">
        <v>63.9</v>
      </c>
      <c r="H5" s="12">
        <v>81.2</v>
      </c>
      <c r="I5" s="12">
        <f>G5*0.4+H5*0.6</f>
        <v>74.28</v>
      </c>
      <c r="J5" s="13">
        <v>3</v>
      </c>
      <c r="K5" s="12"/>
      <c r="L5" s="24"/>
      <c r="M5" s="18" t="s">
        <v>159</v>
      </c>
    </row>
  </sheetData>
  <sheetProtection/>
  <protectedRanges>
    <protectedRange password="CF7A" sqref="F3:F5" name="区域1"/>
  </protectedRanges>
  <mergeCells count="1">
    <mergeCell ref="A1:K1"/>
  </mergeCells>
  <printOptions/>
  <pageMargins left="0.61" right="0.47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5"/>
  <sheetViews>
    <sheetView zoomScalePageLayoutView="0" workbookViewId="0" topLeftCell="A1">
      <selection activeCell="K3" sqref="K3:K14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9.28125" style="0" bestFit="1" customWidth="1"/>
    <col min="4" max="4" width="6.421875" style="0" customWidth="1"/>
    <col min="5" max="5" width="11.00390625" style="0" customWidth="1"/>
    <col min="6" max="6" width="10.7109375" style="0" customWidth="1"/>
    <col min="7" max="7" width="7.8515625" style="0" customWidth="1"/>
    <col min="8" max="8" width="7.7109375" style="0" customWidth="1"/>
    <col min="10" max="10" width="6.8515625" style="0" bestFit="1" customWidth="1"/>
    <col min="11" max="11" width="11.8515625" style="0" bestFit="1" customWidth="1"/>
  </cols>
  <sheetData>
    <row r="1" spans="1:11" ht="58.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48" customHeight="1">
      <c r="A2" s="5" t="s">
        <v>311</v>
      </c>
      <c r="B2" s="5" t="s">
        <v>312</v>
      </c>
      <c r="C2" s="5" t="s">
        <v>313</v>
      </c>
      <c r="D2" s="5" t="s">
        <v>318</v>
      </c>
      <c r="E2" s="5" t="s">
        <v>314</v>
      </c>
      <c r="F2" s="5" t="s">
        <v>315</v>
      </c>
      <c r="G2" s="5" t="s">
        <v>316</v>
      </c>
      <c r="H2" s="5" t="s">
        <v>319</v>
      </c>
      <c r="I2" s="5" t="s">
        <v>320</v>
      </c>
      <c r="J2" s="5" t="s">
        <v>321</v>
      </c>
      <c r="K2" s="5" t="s">
        <v>317</v>
      </c>
    </row>
    <row r="3" spans="1:11" s="14" customFormat="1" ht="31.5" customHeight="1">
      <c r="A3" s="11">
        <v>1</v>
      </c>
      <c r="B3" s="11">
        <v>4</v>
      </c>
      <c r="C3" s="11" t="s">
        <v>98</v>
      </c>
      <c r="D3" s="11" t="s">
        <v>166</v>
      </c>
      <c r="E3" s="11" t="s">
        <v>99</v>
      </c>
      <c r="F3" s="11" t="s">
        <v>93</v>
      </c>
      <c r="G3" s="12">
        <v>63.1</v>
      </c>
      <c r="H3" s="12">
        <v>86.8</v>
      </c>
      <c r="I3" s="12">
        <f aca="true" t="shared" si="0" ref="I3:I14">G3*0.4+H3*0.6</f>
        <v>77.32</v>
      </c>
      <c r="J3" s="13" t="s">
        <v>334</v>
      </c>
      <c r="K3" s="12"/>
    </row>
    <row r="4" spans="1:11" s="14" customFormat="1" ht="31.5" customHeight="1">
      <c r="A4" s="11">
        <v>2</v>
      </c>
      <c r="B4" s="11">
        <v>4</v>
      </c>
      <c r="C4" s="11" t="s">
        <v>114</v>
      </c>
      <c r="D4" s="11" t="s">
        <v>166</v>
      </c>
      <c r="E4" s="11" t="s">
        <v>115</v>
      </c>
      <c r="F4" s="11" t="s">
        <v>93</v>
      </c>
      <c r="G4" s="12">
        <v>65.7</v>
      </c>
      <c r="H4" s="12">
        <v>81.2</v>
      </c>
      <c r="I4" s="12">
        <f t="shared" si="0"/>
        <v>75</v>
      </c>
      <c r="J4" s="13" t="s">
        <v>323</v>
      </c>
      <c r="K4" s="12"/>
    </row>
    <row r="5" spans="1:11" s="14" customFormat="1" ht="31.5" customHeight="1">
      <c r="A5" s="11">
        <v>3</v>
      </c>
      <c r="B5" s="11">
        <v>4</v>
      </c>
      <c r="C5" s="11" t="s">
        <v>116</v>
      </c>
      <c r="D5" s="11" t="s">
        <v>157</v>
      </c>
      <c r="E5" s="11" t="s">
        <v>117</v>
      </c>
      <c r="F5" s="11" t="s">
        <v>93</v>
      </c>
      <c r="G5" s="12">
        <v>60.2</v>
      </c>
      <c r="H5" s="12">
        <v>84.8</v>
      </c>
      <c r="I5" s="12">
        <f t="shared" si="0"/>
        <v>74.96</v>
      </c>
      <c r="J5" s="13" t="s">
        <v>324</v>
      </c>
      <c r="K5" s="12"/>
    </row>
    <row r="6" spans="1:11" s="14" customFormat="1" ht="31.5" customHeight="1">
      <c r="A6" s="11">
        <v>4</v>
      </c>
      <c r="B6" s="11">
        <v>4</v>
      </c>
      <c r="C6" s="11" t="s">
        <v>96</v>
      </c>
      <c r="D6" s="11" t="s">
        <v>166</v>
      </c>
      <c r="E6" s="11" t="s">
        <v>97</v>
      </c>
      <c r="F6" s="11" t="s">
        <v>93</v>
      </c>
      <c r="G6" s="12">
        <v>59.6</v>
      </c>
      <c r="H6" s="12">
        <v>84.6</v>
      </c>
      <c r="I6" s="12">
        <f t="shared" si="0"/>
        <v>74.6</v>
      </c>
      <c r="J6" s="13" t="s">
        <v>325</v>
      </c>
      <c r="K6" s="12"/>
    </row>
    <row r="7" spans="1:11" s="14" customFormat="1" ht="31.5" customHeight="1">
      <c r="A7" s="11">
        <v>5</v>
      </c>
      <c r="B7" s="11">
        <v>4</v>
      </c>
      <c r="C7" s="11" t="s">
        <v>100</v>
      </c>
      <c r="D7" s="11" t="s">
        <v>166</v>
      </c>
      <c r="E7" s="11" t="s">
        <v>101</v>
      </c>
      <c r="F7" s="11" t="s">
        <v>93</v>
      </c>
      <c r="G7" s="12">
        <v>63.2</v>
      </c>
      <c r="H7" s="12">
        <v>81.4</v>
      </c>
      <c r="I7" s="12">
        <f t="shared" si="0"/>
        <v>74.12</v>
      </c>
      <c r="J7" s="13" t="s">
        <v>326</v>
      </c>
      <c r="K7" s="26"/>
    </row>
    <row r="8" spans="1:11" s="14" customFormat="1" ht="31.5" customHeight="1">
      <c r="A8" s="11">
        <v>6</v>
      </c>
      <c r="B8" s="11">
        <v>4</v>
      </c>
      <c r="C8" s="11" t="s">
        <v>106</v>
      </c>
      <c r="D8" s="11" t="s">
        <v>157</v>
      </c>
      <c r="E8" s="11" t="s">
        <v>107</v>
      </c>
      <c r="F8" s="11" t="s">
        <v>93</v>
      </c>
      <c r="G8" s="12">
        <v>62.7</v>
      </c>
      <c r="H8" s="12">
        <v>80</v>
      </c>
      <c r="I8" s="12">
        <f t="shared" si="0"/>
        <v>73.08</v>
      </c>
      <c r="J8" s="13" t="s">
        <v>327</v>
      </c>
      <c r="K8" s="12"/>
    </row>
    <row r="9" spans="1:11" s="14" customFormat="1" ht="31.5" customHeight="1">
      <c r="A9" s="11">
        <v>7</v>
      </c>
      <c r="B9" s="11">
        <v>4</v>
      </c>
      <c r="C9" s="11" t="s">
        <v>112</v>
      </c>
      <c r="D9" s="11" t="s">
        <v>157</v>
      </c>
      <c r="E9" s="11" t="s">
        <v>113</v>
      </c>
      <c r="F9" s="11" t="s">
        <v>93</v>
      </c>
      <c r="G9" s="12">
        <v>62</v>
      </c>
      <c r="H9" s="12">
        <v>80.2</v>
      </c>
      <c r="I9" s="12">
        <f t="shared" si="0"/>
        <v>72.92</v>
      </c>
      <c r="J9" s="13" t="s">
        <v>328</v>
      </c>
      <c r="K9" s="12"/>
    </row>
    <row r="10" spans="1:11" s="14" customFormat="1" ht="31.5" customHeight="1">
      <c r="A10" s="11">
        <v>8</v>
      </c>
      <c r="B10" s="11">
        <v>4</v>
      </c>
      <c r="C10" s="11" t="s">
        <v>94</v>
      </c>
      <c r="D10" s="11" t="s">
        <v>157</v>
      </c>
      <c r="E10" s="11" t="s">
        <v>95</v>
      </c>
      <c r="F10" s="11" t="s">
        <v>93</v>
      </c>
      <c r="G10" s="12">
        <v>60.8</v>
      </c>
      <c r="H10" s="12">
        <v>79.2</v>
      </c>
      <c r="I10" s="12">
        <f t="shared" si="0"/>
        <v>71.84</v>
      </c>
      <c r="J10" s="13" t="s">
        <v>329</v>
      </c>
      <c r="K10" s="12"/>
    </row>
    <row r="11" spans="1:11" s="14" customFormat="1" ht="31.5" customHeight="1">
      <c r="A11" s="11">
        <v>9</v>
      </c>
      <c r="B11" s="11">
        <v>4</v>
      </c>
      <c r="C11" s="11" t="s">
        <v>108</v>
      </c>
      <c r="D11" s="11" t="s">
        <v>157</v>
      </c>
      <c r="E11" s="11" t="s">
        <v>109</v>
      </c>
      <c r="F11" s="11" t="s">
        <v>93</v>
      </c>
      <c r="G11" s="12">
        <v>60.4</v>
      </c>
      <c r="H11" s="12">
        <v>79.4</v>
      </c>
      <c r="I11" s="12">
        <f t="shared" si="0"/>
        <v>71.8</v>
      </c>
      <c r="J11" s="13" t="s">
        <v>330</v>
      </c>
      <c r="K11" s="12"/>
    </row>
    <row r="12" spans="1:11" s="14" customFormat="1" ht="31.5" customHeight="1">
      <c r="A12" s="11">
        <v>10</v>
      </c>
      <c r="B12" s="11">
        <v>4</v>
      </c>
      <c r="C12" s="11" t="s">
        <v>110</v>
      </c>
      <c r="D12" s="11" t="s">
        <v>157</v>
      </c>
      <c r="E12" s="11" t="s">
        <v>111</v>
      </c>
      <c r="F12" s="11" t="s">
        <v>93</v>
      </c>
      <c r="G12" s="12">
        <v>58.4</v>
      </c>
      <c r="H12" s="12">
        <v>79</v>
      </c>
      <c r="I12" s="12">
        <f t="shared" si="0"/>
        <v>70.75999999999999</v>
      </c>
      <c r="J12" s="13" t="s">
        <v>331</v>
      </c>
      <c r="K12" s="12"/>
    </row>
    <row r="13" spans="1:11" s="14" customFormat="1" ht="31.5" customHeight="1">
      <c r="A13" s="11">
        <v>11</v>
      </c>
      <c r="B13" s="11">
        <v>4</v>
      </c>
      <c r="C13" s="11" t="s">
        <v>102</v>
      </c>
      <c r="D13" s="11" t="s">
        <v>157</v>
      </c>
      <c r="E13" s="11" t="s">
        <v>103</v>
      </c>
      <c r="F13" s="11" t="s">
        <v>93</v>
      </c>
      <c r="G13" s="12">
        <v>60.1</v>
      </c>
      <c r="H13" s="12">
        <v>77.8</v>
      </c>
      <c r="I13" s="12">
        <f t="shared" si="0"/>
        <v>70.72</v>
      </c>
      <c r="J13" s="13" t="s">
        <v>332</v>
      </c>
      <c r="K13" s="12"/>
    </row>
    <row r="14" spans="1:11" s="14" customFormat="1" ht="31.5" customHeight="1">
      <c r="A14" s="11">
        <v>12</v>
      </c>
      <c r="B14" s="11">
        <v>4</v>
      </c>
      <c r="C14" s="11" t="s">
        <v>104</v>
      </c>
      <c r="D14" s="11" t="s">
        <v>157</v>
      </c>
      <c r="E14" s="11" t="s">
        <v>105</v>
      </c>
      <c r="F14" s="11" t="s">
        <v>93</v>
      </c>
      <c r="G14" s="12">
        <v>59.7</v>
      </c>
      <c r="H14" s="12">
        <v>76.8</v>
      </c>
      <c r="I14" s="12">
        <f t="shared" si="0"/>
        <v>69.96000000000001</v>
      </c>
      <c r="J14" s="13" t="s">
        <v>333</v>
      </c>
      <c r="K14" s="12"/>
    </row>
    <row r="120" spans="1:13" ht="18.75">
      <c r="A120" s="1"/>
      <c r="B120" s="1"/>
      <c r="C120" s="1"/>
      <c r="D120" s="1"/>
      <c r="E120" s="1"/>
      <c r="F120" s="1"/>
      <c r="G120" s="2"/>
      <c r="H120" s="2"/>
      <c r="I120" s="2"/>
      <c r="J120" s="2"/>
      <c r="K120" s="2"/>
      <c r="L120" s="2"/>
      <c r="M120" s="1"/>
    </row>
    <row r="121" spans="1:13" ht="18.75">
      <c r="A121" s="1"/>
      <c r="B121" s="1"/>
      <c r="C121" s="1"/>
      <c r="D121" s="1"/>
      <c r="E121" s="1"/>
      <c r="F121" s="1"/>
      <c r="G121" s="2"/>
      <c r="H121" s="2"/>
      <c r="I121" s="2"/>
      <c r="J121" s="2"/>
      <c r="K121" s="2"/>
      <c r="L121" s="2"/>
      <c r="M121" s="1"/>
    </row>
    <row r="122" spans="1:13" ht="18.75">
      <c r="A122" s="1"/>
      <c r="B122" s="1"/>
      <c r="C122" s="1"/>
      <c r="D122" s="1"/>
      <c r="E122" s="1"/>
      <c r="F122" s="1"/>
      <c r="G122" s="2"/>
      <c r="H122" s="2"/>
      <c r="I122" s="2"/>
      <c r="J122" s="2"/>
      <c r="K122" s="2"/>
      <c r="L122" s="2"/>
      <c r="M122" s="1"/>
    </row>
    <row r="123" spans="1:13" ht="18.75">
      <c r="A123" s="1"/>
      <c r="B123" s="1"/>
      <c r="C123" s="1"/>
      <c r="D123" s="1"/>
      <c r="E123" s="1"/>
      <c r="F123" s="1"/>
      <c r="G123" s="2"/>
      <c r="H123" s="2"/>
      <c r="I123" s="2"/>
      <c r="J123" s="2"/>
      <c r="K123" s="2"/>
      <c r="L123" s="2"/>
      <c r="M123" s="1"/>
    </row>
    <row r="124" spans="1:13" ht="18.75">
      <c r="A124" s="1"/>
      <c r="B124" s="1"/>
      <c r="C124" s="1"/>
      <c r="D124" s="1"/>
      <c r="E124" s="1"/>
      <c r="F124" s="1"/>
      <c r="G124" s="2"/>
      <c r="H124" s="2"/>
      <c r="I124" s="2"/>
      <c r="J124" s="2"/>
      <c r="K124" s="2"/>
      <c r="L124" s="2"/>
      <c r="M124" s="1"/>
    </row>
    <row r="125" spans="1:13" ht="18.75">
      <c r="A125" s="1"/>
      <c r="B125" s="1"/>
      <c r="C125" s="1"/>
      <c r="D125" s="1"/>
      <c r="E125" s="1"/>
      <c r="F125" s="1"/>
      <c r="G125" s="2"/>
      <c r="H125" s="2"/>
      <c r="I125" s="2"/>
      <c r="J125" s="2"/>
      <c r="K125" s="2"/>
      <c r="L125" s="2"/>
      <c r="M125" s="1"/>
    </row>
  </sheetData>
  <sheetProtection/>
  <protectedRanges>
    <protectedRange password="CF7A" sqref="F3:F14" name="区域1"/>
    <protectedRange password="CF7A" sqref="F120:F125" name="区域1_1"/>
  </protectedRanges>
  <mergeCells count="1">
    <mergeCell ref="A1:K1"/>
  </mergeCells>
  <printOptions/>
  <pageMargins left="0.54" right="0.4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10.00390625" style="0" customWidth="1"/>
    <col min="4" max="4" width="6.57421875" style="0" customWidth="1"/>
    <col min="5" max="5" width="8.57421875" style="0" customWidth="1"/>
    <col min="6" max="6" width="13.28125" style="0" customWidth="1"/>
    <col min="7" max="7" width="7.7109375" style="0" customWidth="1"/>
    <col min="8" max="8" width="7.421875" style="0" customWidth="1"/>
    <col min="9" max="9" width="9.7109375" style="0" customWidth="1"/>
    <col min="10" max="10" width="7.421875" style="0" customWidth="1"/>
    <col min="11" max="11" width="9.421875" style="0" customWidth="1"/>
  </cols>
  <sheetData>
    <row r="1" spans="1:11" ht="58.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48" customHeight="1">
      <c r="A2" s="5" t="s">
        <v>311</v>
      </c>
      <c r="B2" s="5" t="s">
        <v>312</v>
      </c>
      <c r="C2" s="5" t="s">
        <v>313</v>
      </c>
      <c r="D2" s="5" t="s">
        <v>318</v>
      </c>
      <c r="E2" s="5" t="s">
        <v>314</v>
      </c>
      <c r="F2" s="5" t="s">
        <v>315</v>
      </c>
      <c r="G2" s="5" t="s">
        <v>316</v>
      </c>
      <c r="H2" s="5" t="s">
        <v>319</v>
      </c>
      <c r="I2" s="5" t="s">
        <v>320</v>
      </c>
      <c r="J2" s="5" t="s">
        <v>321</v>
      </c>
      <c r="K2" s="5" t="s">
        <v>317</v>
      </c>
    </row>
    <row r="3" spans="1:11" s="14" customFormat="1" ht="31.5" customHeight="1">
      <c r="A3" s="11">
        <v>1</v>
      </c>
      <c r="B3" s="11">
        <v>4</v>
      </c>
      <c r="C3" s="11" t="s">
        <v>127</v>
      </c>
      <c r="D3" s="11" t="s">
        <v>157</v>
      </c>
      <c r="E3" s="11" t="s">
        <v>128</v>
      </c>
      <c r="F3" s="11" t="s">
        <v>118</v>
      </c>
      <c r="G3" s="12">
        <v>58.4</v>
      </c>
      <c r="H3" s="12">
        <v>85.4</v>
      </c>
      <c r="I3" s="12">
        <f aca="true" t="shared" si="0" ref="I3:I14">G3*0.4+H3*0.6</f>
        <v>74.6</v>
      </c>
      <c r="J3" s="13" t="s">
        <v>334</v>
      </c>
      <c r="K3" s="12"/>
    </row>
    <row r="4" spans="1:11" s="14" customFormat="1" ht="31.5" customHeight="1">
      <c r="A4" s="11">
        <v>2</v>
      </c>
      <c r="B4" s="11">
        <v>4</v>
      </c>
      <c r="C4" s="11" t="s">
        <v>139</v>
      </c>
      <c r="D4" s="11" t="s">
        <v>157</v>
      </c>
      <c r="E4" s="11" t="s">
        <v>140</v>
      </c>
      <c r="F4" s="11" t="s">
        <v>118</v>
      </c>
      <c r="G4" s="12">
        <v>54.2</v>
      </c>
      <c r="H4" s="12">
        <v>83.2</v>
      </c>
      <c r="I4" s="12">
        <f t="shared" si="0"/>
        <v>71.60000000000001</v>
      </c>
      <c r="J4" s="13" t="s">
        <v>323</v>
      </c>
      <c r="K4" s="12"/>
    </row>
    <row r="5" spans="1:11" s="14" customFormat="1" ht="31.5" customHeight="1">
      <c r="A5" s="11">
        <v>3</v>
      </c>
      <c r="B5" s="11">
        <v>4</v>
      </c>
      <c r="C5" s="11" t="s">
        <v>133</v>
      </c>
      <c r="D5" s="11" t="s">
        <v>157</v>
      </c>
      <c r="E5" s="11" t="s">
        <v>134</v>
      </c>
      <c r="F5" s="11" t="s">
        <v>118</v>
      </c>
      <c r="G5" s="12">
        <v>61.2</v>
      </c>
      <c r="H5" s="12">
        <v>78.2</v>
      </c>
      <c r="I5" s="12">
        <f t="shared" si="0"/>
        <v>71.4</v>
      </c>
      <c r="J5" s="13" t="s">
        <v>324</v>
      </c>
      <c r="K5" s="12"/>
    </row>
    <row r="6" spans="1:11" s="14" customFormat="1" ht="31.5" customHeight="1">
      <c r="A6" s="11">
        <v>4</v>
      </c>
      <c r="B6" s="11">
        <v>4</v>
      </c>
      <c r="C6" s="11" t="s">
        <v>119</v>
      </c>
      <c r="D6" s="11" t="s">
        <v>157</v>
      </c>
      <c r="E6" s="11" t="s">
        <v>120</v>
      </c>
      <c r="F6" s="11" t="s">
        <v>118</v>
      </c>
      <c r="G6" s="12">
        <v>51.2</v>
      </c>
      <c r="H6" s="12">
        <v>84.8</v>
      </c>
      <c r="I6" s="12">
        <f t="shared" si="0"/>
        <v>71.36</v>
      </c>
      <c r="J6" s="13" t="s">
        <v>325</v>
      </c>
      <c r="K6" s="12"/>
    </row>
    <row r="7" spans="1:11" s="14" customFormat="1" ht="31.5" customHeight="1">
      <c r="A7" s="11">
        <v>5</v>
      </c>
      <c r="B7" s="11">
        <v>4</v>
      </c>
      <c r="C7" s="11" t="s">
        <v>137</v>
      </c>
      <c r="D7" s="11" t="s">
        <v>157</v>
      </c>
      <c r="E7" s="11" t="s">
        <v>138</v>
      </c>
      <c r="F7" s="11" t="s">
        <v>118</v>
      </c>
      <c r="G7" s="12">
        <v>51</v>
      </c>
      <c r="H7" s="12">
        <v>84.6</v>
      </c>
      <c r="I7" s="12">
        <f t="shared" si="0"/>
        <v>71.16</v>
      </c>
      <c r="J7" s="13" t="s">
        <v>326</v>
      </c>
      <c r="K7" s="12"/>
    </row>
    <row r="8" spans="1:11" s="14" customFormat="1" ht="31.5" customHeight="1">
      <c r="A8" s="11">
        <v>6</v>
      </c>
      <c r="B8" s="11">
        <v>4</v>
      </c>
      <c r="C8" s="11" t="s">
        <v>121</v>
      </c>
      <c r="D8" s="11" t="s">
        <v>157</v>
      </c>
      <c r="E8" s="11" t="s">
        <v>122</v>
      </c>
      <c r="F8" s="11" t="s">
        <v>118</v>
      </c>
      <c r="G8" s="12">
        <v>52.4</v>
      </c>
      <c r="H8" s="12">
        <v>83.4</v>
      </c>
      <c r="I8" s="12">
        <f t="shared" si="0"/>
        <v>71</v>
      </c>
      <c r="J8" s="13" t="s">
        <v>327</v>
      </c>
      <c r="K8" s="12"/>
    </row>
    <row r="9" spans="1:11" s="14" customFormat="1" ht="31.5" customHeight="1">
      <c r="A9" s="11">
        <v>7</v>
      </c>
      <c r="B9" s="11">
        <v>4</v>
      </c>
      <c r="C9" s="11" t="s">
        <v>129</v>
      </c>
      <c r="D9" s="11" t="s">
        <v>166</v>
      </c>
      <c r="E9" s="11" t="s">
        <v>130</v>
      </c>
      <c r="F9" s="11" t="s">
        <v>118</v>
      </c>
      <c r="G9" s="12">
        <v>51.8</v>
      </c>
      <c r="H9" s="12">
        <v>80.8</v>
      </c>
      <c r="I9" s="12">
        <f t="shared" si="0"/>
        <v>69.19999999999999</v>
      </c>
      <c r="J9" s="13" t="s">
        <v>328</v>
      </c>
      <c r="K9" s="12"/>
    </row>
    <row r="10" spans="1:11" s="14" customFormat="1" ht="31.5" customHeight="1">
      <c r="A10" s="11">
        <v>8</v>
      </c>
      <c r="B10" s="11">
        <v>4</v>
      </c>
      <c r="C10" s="11" t="s">
        <v>131</v>
      </c>
      <c r="D10" s="11" t="s">
        <v>166</v>
      </c>
      <c r="E10" s="11" t="s">
        <v>132</v>
      </c>
      <c r="F10" s="11" t="s">
        <v>118</v>
      </c>
      <c r="G10" s="12">
        <v>57.4</v>
      </c>
      <c r="H10" s="12">
        <v>75.8</v>
      </c>
      <c r="I10" s="12">
        <f t="shared" si="0"/>
        <v>68.44</v>
      </c>
      <c r="J10" s="13" t="s">
        <v>329</v>
      </c>
      <c r="K10" s="12"/>
    </row>
    <row r="11" spans="1:11" s="14" customFormat="1" ht="31.5" customHeight="1">
      <c r="A11" s="11">
        <v>9</v>
      </c>
      <c r="B11" s="11">
        <v>4</v>
      </c>
      <c r="C11" s="11" t="s">
        <v>123</v>
      </c>
      <c r="D11" s="11" t="s">
        <v>157</v>
      </c>
      <c r="E11" s="11" t="s">
        <v>124</v>
      </c>
      <c r="F11" s="11" t="s">
        <v>118</v>
      </c>
      <c r="G11" s="12">
        <v>50.8</v>
      </c>
      <c r="H11" s="12">
        <v>77.6</v>
      </c>
      <c r="I11" s="12">
        <f t="shared" si="0"/>
        <v>66.88</v>
      </c>
      <c r="J11" s="13" t="s">
        <v>330</v>
      </c>
      <c r="K11" s="12"/>
    </row>
    <row r="12" spans="1:11" s="14" customFormat="1" ht="31.5" customHeight="1">
      <c r="A12" s="11">
        <v>10</v>
      </c>
      <c r="B12" s="11">
        <v>4</v>
      </c>
      <c r="C12" s="11" t="s">
        <v>141</v>
      </c>
      <c r="D12" s="11" t="s">
        <v>166</v>
      </c>
      <c r="E12" s="11" t="s">
        <v>142</v>
      </c>
      <c r="F12" s="11" t="s">
        <v>118</v>
      </c>
      <c r="G12" s="12">
        <v>48.6</v>
      </c>
      <c r="H12" s="12">
        <v>78.4</v>
      </c>
      <c r="I12" s="12">
        <f t="shared" si="0"/>
        <v>66.48</v>
      </c>
      <c r="J12" s="13" t="s">
        <v>331</v>
      </c>
      <c r="K12" s="12"/>
    </row>
    <row r="13" spans="1:11" s="14" customFormat="1" ht="31.5" customHeight="1">
      <c r="A13" s="11">
        <v>11</v>
      </c>
      <c r="B13" s="11">
        <v>4</v>
      </c>
      <c r="C13" s="11" t="s">
        <v>125</v>
      </c>
      <c r="D13" s="11" t="s">
        <v>157</v>
      </c>
      <c r="E13" s="11" t="s">
        <v>126</v>
      </c>
      <c r="F13" s="11" t="s">
        <v>118</v>
      </c>
      <c r="G13" s="12">
        <v>48.7</v>
      </c>
      <c r="H13" s="12">
        <v>76.4</v>
      </c>
      <c r="I13" s="12">
        <f t="shared" si="0"/>
        <v>65.32000000000001</v>
      </c>
      <c r="J13" s="13" t="s">
        <v>332</v>
      </c>
      <c r="K13" s="12"/>
    </row>
    <row r="14" spans="1:11" s="14" customFormat="1" ht="31.5" customHeight="1">
      <c r="A14" s="11">
        <v>12</v>
      </c>
      <c r="B14" s="11">
        <v>4</v>
      </c>
      <c r="C14" s="11" t="s">
        <v>135</v>
      </c>
      <c r="D14" s="11" t="s">
        <v>157</v>
      </c>
      <c r="E14" s="11" t="s">
        <v>136</v>
      </c>
      <c r="F14" s="11" t="s">
        <v>118</v>
      </c>
      <c r="G14" s="12">
        <v>48.4</v>
      </c>
      <c r="H14" s="12">
        <v>75.4</v>
      </c>
      <c r="I14" s="12">
        <f t="shared" si="0"/>
        <v>64.6</v>
      </c>
      <c r="J14" s="13" t="s">
        <v>333</v>
      </c>
      <c r="K14" s="12"/>
    </row>
  </sheetData>
  <sheetProtection/>
  <protectedRanges>
    <protectedRange password="CF7A" sqref="F3:F14" name="区域1"/>
  </protectedRanges>
  <mergeCells count="1">
    <mergeCell ref="A1:K1"/>
  </mergeCells>
  <printOptions/>
  <pageMargins left="0.45" right="0.37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4.7109375" style="0" customWidth="1"/>
    <col min="2" max="2" width="7.421875" style="0" customWidth="1"/>
    <col min="4" max="4" width="8.00390625" style="0" customWidth="1"/>
    <col min="5" max="5" width="10.8515625" style="0" customWidth="1"/>
    <col min="6" max="6" width="11.140625" style="0" customWidth="1"/>
    <col min="7" max="7" width="11.421875" style="0" customWidth="1"/>
    <col min="8" max="8" width="7.421875" style="0" customWidth="1"/>
    <col min="9" max="9" width="9.57421875" style="0" customWidth="1"/>
    <col min="10" max="10" width="6.28125" style="0" customWidth="1"/>
    <col min="11" max="11" width="9.00390625" style="0" customWidth="1"/>
  </cols>
  <sheetData>
    <row r="1" spans="1:11" ht="74.2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48" customHeight="1">
      <c r="A2" s="5" t="s">
        <v>311</v>
      </c>
      <c r="B2" s="5" t="s">
        <v>312</v>
      </c>
      <c r="C2" s="5" t="s">
        <v>313</v>
      </c>
      <c r="D2" s="5" t="s">
        <v>318</v>
      </c>
      <c r="E2" s="5" t="s">
        <v>314</v>
      </c>
      <c r="F2" s="5" t="s">
        <v>315</v>
      </c>
      <c r="G2" s="5" t="s">
        <v>316</v>
      </c>
      <c r="H2" s="5" t="s">
        <v>319</v>
      </c>
      <c r="I2" s="5" t="s">
        <v>320</v>
      </c>
      <c r="J2" s="5" t="s">
        <v>321</v>
      </c>
      <c r="K2" s="5" t="s">
        <v>317</v>
      </c>
    </row>
    <row r="3" spans="1:11" s="14" customFormat="1" ht="43.5" customHeight="1">
      <c r="A3" s="11">
        <v>1</v>
      </c>
      <c r="B3" s="11">
        <v>1</v>
      </c>
      <c r="C3" s="11" t="s">
        <v>146</v>
      </c>
      <c r="D3" s="11" t="s">
        <v>166</v>
      </c>
      <c r="E3" s="11" t="s">
        <v>147</v>
      </c>
      <c r="F3" s="11" t="s">
        <v>143</v>
      </c>
      <c r="G3" s="12">
        <v>63.1</v>
      </c>
      <c r="H3" s="12">
        <v>83.6</v>
      </c>
      <c r="I3" s="12">
        <f>G3*0.4+H3*0.6</f>
        <v>75.4</v>
      </c>
      <c r="J3" s="13" t="s">
        <v>334</v>
      </c>
      <c r="K3" s="12"/>
    </row>
    <row r="4" spans="1:11" s="14" customFormat="1" ht="37.5" customHeight="1">
      <c r="A4" s="11">
        <v>2</v>
      </c>
      <c r="B4" s="11">
        <v>1</v>
      </c>
      <c r="C4" s="11" t="s">
        <v>144</v>
      </c>
      <c r="D4" s="11" t="s">
        <v>157</v>
      </c>
      <c r="E4" s="11" t="s">
        <v>145</v>
      </c>
      <c r="F4" s="11" t="s">
        <v>143</v>
      </c>
      <c r="G4" s="12">
        <v>61.1</v>
      </c>
      <c r="H4" s="12">
        <v>80.8</v>
      </c>
      <c r="I4" s="12">
        <f>G4*0.4+H4*0.6</f>
        <v>72.92</v>
      </c>
      <c r="J4" s="13" t="s">
        <v>323</v>
      </c>
      <c r="K4" s="12"/>
    </row>
    <row r="5" spans="1:11" s="14" customFormat="1" ht="44.25" customHeight="1">
      <c r="A5" s="11">
        <v>3</v>
      </c>
      <c r="B5" s="11">
        <v>1</v>
      </c>
      <c r="C5" s="11" t="s">
        <v>148</v>
      </c>
      <c r="D5" s="11" t="s">
        <v>166</v>
      </c>
      <c r="E5" s="11" t="s">
        <v>149</v>
      </c>
      <c r="F5" s="11" t="s">
        <v>143</v>
      </c>
      <c r="G5" s="12">
        <v>61.3</v>
      </c>
      <c r="H5" s="12">
        <v>76.8</v>
      </c>
      <c r="I5" s="12">
        <f>G5*0.4+H5*0.6</f>
        <v>70.6</v>
      </c>
      <c r="J5" s="13" t="s">
        <v>324</v>
      </c>
      <c r="K5" s="12"/>
    </row>
    <row r="6" s="14" customFormat="1" ht="12"/>
  </sheetData>
  <sheetProtection/>
  <protectedRanges>
    <protectedRange password="CF7A" sqref="F3:F5" name="区域1"/>
  </protectedRanges>
  <mergeCells count="1">
    <mergeCell ref="A1:K1"/>
  </mergeCells>
  <printOptions/>
  <pageMargins left="0.46" right="0.34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4.7109375" style="0" customWidth="1"/>
    <col min="2" max="2" width="6.8515625" style="0" customWidth="1"/>
    <col min="3" max="3" width="10.00390625" style="0" customWidth="1"/>
    <col min="4" max="4" width="7.28125" style="0" customWidth="1"/>
    <col min="5" max="5" width="10.00390625" style="0" customWidth="1"/>
    <col min="6" max="6" width="12.140625" style="0" customWidth="1"/>
    <col min="7" max="7" width="8.00390625" style="0" customWidth="1"/>
    <col min="8" max="8" width="7.28125" style="0" customWidth="1"/>
    <col min="9" max="9" width="10.140625" style="0" customWidth="1"/>
    <col min="10" max="10" width="6.8515625" style="0" bestFit="1" customWidth="1"/>
    <col min="11" max="11" width="9.00390625" style="0" customWidth="1"/>
  </cols>
  <sheetData>
    <row r="1" spans="1:11" ht="74.2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48" customHeight="1">
      <c r="A2" s="5" t="s">
        <v>311</v>
      </c>
      <c r="B2" s="5" t="s">
        <v>312</v>
      </c>
      <c r="C2" s="5" t="s">
        <v>313</v>
      </c>
      <c r="D2" s="5" t="s">
        <v>318</v>
      </c>
      <c r="E2" s="5" t="s">
        <v>314</v>
      </c>
      <c r="F2" s="5" t="s">
        <v>315</v>
      </c>
      <c r="G2" s="5" t="s">
        <v>316</v>
      </c>
      <c r="H2" s="5" t="s">
        <v>319</v>
      </c>
      <c r="I2" s="5" t="s">
        <v>320</v>
      </c>
      <c r="J2" s="5" t="s">
        <v>321</v>
      </c>
      <c r="K2" s="5" t="s">
        <v>317</v>
      </c>
    </row>
    <row r="3" spans="1:11" s="27" customFormat="1" ht="31.5" customHeight="1">
      <c r="A3" s="11">
        <v>1</v>
      </c>
      <c r="B3" s="11">
        <v>1</v>
      </c>
      <c r="C3" s="11" t="s">
        <v>150</v>
      </c>
      <c r="D3" s="11" t="s">
        <v>166</v>
      </c>
      <c r="E3" s="11" t="s">
        <v>151</v>
      </c>
      <c r="F3" s="11" t="s">
        <v>152</v>
      </c>
      <c r="G3" s="12">
        <v>51</v>
      </c>
      <c r="H3" s="12">
        <v>86.6</v>
      </c>
      <c r="I3" s="12">
        <f>G3*0.4+H3*0.6</f>
        <v>72.36</v>
      </c>
      <c r="J3" s="13" t="s">
        <v>334</v>
      </c>
      <c r="K3" s="12"/>
    </row>
    <row r="4" spans="1:11" s="14" customFormat="1" ht="36" customHeight="1">
      <c r="A4" s="11">
        <v>2</v>
      </c>
      <c r="B4" s="11">
        <v>1</v>
      </c>
      <c r="C4" s="11" t="s">
        <v>153</v>
      </c>
      <c r="D4" s="11" t="s">
        <v>157</v>
      </c>
      <c r="E4" s="11" t="s">
        <v>154</v>
      </c>
      <c r="F4" s="11" t="s">
        <v>152</v>
      </c>
      <c r="G4" s="12">
        <v>47.5</v>
      </c>
      <c r="H4" s="12">
        <v>83</v>
      </c>
      <c r="I4" s="12">
        <f>G4*0.4+H4*0.6</f>
        <v>68.8</v>
      </c>
      <c r="J4" s="13" t="s">
        <v>323</v>
      </c>
      <c r="K4" s="12"/>
    </row>
    <row r="5" spans="1:11" s="14" customFormat="1" ht="31.5" customHeight="1">
      <c r="A5" s="11">
        <v>3</v>
      </c>
      <c r="B5" s="11">
        <v>1</v>
      </c>
      <c r="C5" s="11" t="s">
        <v>155</v>
      </c>
      <c r="D5" s="11" t="s">
        <v>157</v>
      </c>
      <c r="E5" s="11" t="s">
        <v>156</v>
      </c>
      <c r="F5" s="11" t="s">
        <v>152</v>
      </c>
      <c r="G5" s="12">
        <v>34.8</v>
      </c>
      <c r="H5" s="12">
        <v>83.2</v>
      </c>
      <c r="I5" s="12">
        <f>G5*0.4+H5*0.6</f>
        <v>63.84</v>
      </c>
      <c r="J5" s="13" t="s">
        <v>324</v>
      </c>
      <c r="K5" s="12"/>
    </row>
    <row r="6" s="14" customFormat="1" ht="12"/>
    <row r="7" s="14" customFormat="1" ht="12"/>
  </sheetData>
  <sheetProtection/>
  <protectedRanges>
    <protectedRange password="CF7A" sqref="F3:F5" name="区域1_1"/>
  </protectedRanges>
  <mergeCells count="1">
    <mergeCell ref="A1:K1"/>
  </mergeCells>
  <printOptions/>
  <pageMargins left="0.43" right="0.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zoomScalePageLayoutView="0" workbookViewId="0" topLeftCell="A4">
      <selection activeCell="H9" sqref="H9"/>
    </sheetView>
  </sheetViews>
  <sheetFormatPr defaultColWidth="9.140625" defaultRowHeight="12.75"/>
  <cols>
    <col min="1" max="1" width="4.7109375" style="0" customWidth="1"/>
    <col min="2" max="2" width="6.00390625" style="0" customWidth="1"/>
    <col min="3" max="3" width="9.28125" style="0" bestFit="1" customWidth="1"/>
    <col min="4" max="4" width="5.140625" style="0" customWidth="1"/>
    <col min="5" max="5" width="8.140625" style="0" customWidth="1"/>
    <col min="6" max="6" width="11.28125" style="0" customWidth="1"/>
    <col min="7" max="7" width="7.140625" style="0" customWidth="1"/>
    <col min="8" max="8" width="7.8515625" style="0" customWidth="1"/>
    <col min="9" max="9" width="9.7109375" style="0" bestFit="1" customWidth="1"/>
    <col min="10" max="10" width="6.140625" style="0" customWidth="1"/>
    <col min="11" max="11" width="9.421875" style="0" customWidth="1"/>
  </cols>
  <sheetData>
    <row r="1" spans="1:11" ht="36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48" customHeight="1">
      <c r="A2" s="4" t="s">
        <v>311</v>
      </c>
      <c r="B2" s="4" t="s">
        <v>312</v>
      </c>
      <c r="C2" s="4" t="s">
        <v>313</v>
      </c>
      <c r="D2" s="4" t="s">
        <v>318</v>
      </c>
      <c r="E2" s="4" t="s">
        <v>314</v>
      </c>
      <c r="F2" s="4" t="s">
        <v>315</v>
      </c>
      <c r="G2" s="4" t="s">
        <v>316</v>
      </c>
      <c r="H2" s="4" t="s">
        <v>319</v>
      </c>
      <c r="I2" s="4" t="s">
        <v>320</v>
      </c>
      <c r="J2" s="4" t="s">
        <v>321</v>
      </c>
      <c r="K2" s="4" t="s">
        <v>317</v>
      </c>
    </row>
    <row r="3" spans="1:11" s="14" customFormat="1" ht="31.5" customHeight="1">
      <c r="A3" s="10">
        <v>1</v>
      </c>
      <c r="B3" s="11">
        <v>5</v>
      </c>
      <c r="C3" s="11" t="s">
        <v>216</v>
      </c>
      <c r="D3" s="11" t="s">
        <v>157</v>
      </c>
      <c r="E3" s="11" t="s">
        <v>217</v>
      </c>
      <c r="F3" s="11" t="s">
        <v>215</v>
      </c>
      <c r="G3" s="12">
        <v>71.5</v>
      </c>
      <c r="H3" s="12">
        <v>83.6</v>
      </c>
      <c r="I3" s="12">
        <f aca="true" t="shared" si="0" ref="I3:I17">G3*0.4+H3*0.6</f>
        <v>78.75999999999999</v>
      </c>
      <c r="J3" s="13">
        <v>1</v>
      </c>
      <c r="K3" s="11" t="s">
        <v>159</v>
      </c>
    </row>
    <row r="4" spans="1:11" s="14" customFormat="1" ht="31.5" customHeight="1">
      <c r="A4" s="10">
        <v>2</v>
      </c>
      <c r="B4" s="11">
        <v>5</v>
      </c>
      <c r="C4" s="11" t="s">
        <v>222</v>
      </c>
      <c r="D4" s="11" t="s">
        <v>157</v>
      </c>
      <c r="E4" s="11" t="s">
        <v>223</v>
      </c>
      <c r="F4" s="11" t="s">
        <v>215</v>
      </c>
      <c r="G4" s="12">
        <v>67.4</v>
      </c>
      <c r="H4" s="12">
        <v>82.6</v>
      </c>
      <c r="I4" s="12">
        <f t="shared" si="0"/>
        <v>76.52</v>
      </c>
      <c r="J4" s="13">
        <v>2</v>
      </c>
      <c r="K4" s="11" t="s">
        <v>159</v>
      </c>
    </row>
    <row r="5" spans="1:11" s="14" customFormat="1" ht="31.5" customHeight="1">
      <c r="A5" s="10">
        <v>3</v>
      </c>
      <c r="B5" s="11">
        <v>5</v>
      </c>
      <c r="C5" s="11" t="s">
        <v>220</v>
      </c>
      <c r="D5" s="11" t="s">
        <v>157</v>
      </c>
      <c r="E5" s="11" t="s">
        <v>221</v>
      </c>
      <c r="F5" s="11" t="s">
        <v>215</v>
      </c>
      <c r="G5" s="12">
        <v>64.5</v>
      </c>
      <c r="H5" s="12">
        <v>84.4</v>
      </c>
      <c r="I5" s="12">
        <f t="shared" si="0"/>
        <v>76.44</v>
      </c>
      <c r="J5" s="13">
        <v>3</v>
      </c>
      <c r="K5" s="11" t="s">
        <v>159</v>
      </c>
    </row>
    <row r="6" spans="1:11" s="14" customFormat="1" ht="31.5" customHeight="1">
      <c r="A6" s="10">
        <v>4</v>
      </c>
      <c r="B6" s="11">
        <v>5</v>
      </c>
      <c r="C6" s="11" t="s">
        <v>244</v>
      </c>
      <c r="D6" s="11" t="s">
        <v>157</v>
      </c>
      <c r="E6" s="11" t="s">
        <v>245</v>
      </c>
      <c r="F6" s="11" t="s">
        <v>215</v>
      </c>
      <c r="G6" s="12">
        <v>64</v>
      </c>
      <c r="H6" s="12">
        <v>79.8</v>
      </c>
      <c r="I6" s="12">
        <f t="shared" si="0"/>
        <v>73.47999999999999</v>
      </c>
      <c r="J6" s="13">
        <v>4</v>
      </c>
      <c r="K6" s="11" t="s">
        <v>159</v>
      </c>
    </row>
    <row r="7" spans="1:11" s="14" customFormat="1" ht="31.5" customHeight="1">
      <c r="A7" s="10">
        <v>5</v>
      </c>
      <c r="B7" s="11">
        <v>5</v>
      </c>
      <c r="C7" s="11" t="s">
        <v>228</v>
      </c>
      <c r="D7" s="11" t="s">
        <v>157</v>
      </c>
      <c r="E7" s="11" t="s">
        <v>229</v>
      </c>
      <c r="F7" s="11" t="s">
        <v>215</v>
      </c>
      <c r="G7" s="12">
        <v>58.2</v>
      </c>
      <c r="H7" s="12">
        <v>83.2</v>
      </c>
      <c r="I7" s="12">
        <f t="shared" si="0"/>
        <v>73.2</v>
      </c>
      <c r="J7" s="13">
        <v>5</v>
      </c>
      <c r="K7" s="11" t="s">
        <v>159</v>
      </c>
    </row>
    <row r="8" spans="1:11" s="14" customFormat="1" ht="31.5" customHeight="1">
      <c r="A8" s="10">
        <v>6</v>
      </c>
      <c r="B8" s="11">
        <v>5</v>
      </c>
      <c r="C8" s="11" t="s">
        <v>240</v>
      </c>
      <c r="D8" s="11" t="s">
        <v>157</v>
      </c>
      <c r="E8" s="11" t="s">
        <v>241</v>
      </c>
      <c r="F8" s="11" t="s">
        <v>215</v>
      </c>
      <c r="G8" s="12">
        <v>59.9</v>
      </c>
      <c r="H8" s="12">
        <v>81</v>
      </c>
      <c r="I8" s="12">
        <f t="shared" si="0"/>
        <v>72.56</v>
      </c>
      <c r="J8" s="13">
        <v>6</v>
      </c>
      <c r="K8" s="11" t="s">
        <v>159</v>
      </c>
    </row>
    <row r="9" spans="1:11" s="14" customFormat="1" ht="31.5" customHeight="1">
      <c r="A9" s="10">
        <v>7</v>
      </c>
      <c r="B9" s="11">
        <v>5</v>
      </c>
      <c r="C9" s="11" t="s">
        <v>224</v>
      </c>
      <c r="D9" s="11" t="s">
        <v>157</v>
      </c>
      <c r="E9" s="11" t="s">
        <v>225</v>
      </c>
      <c r="F9" s="11" t="s">
        <v>215</v>
      </c>
      <c r="G9" s="12">
        <v>61.5</v>
      </c>
      <c r="H9" s="12">
        <v>79</v>
      </c>
      <c r="I9" s="12">
        <f t="shared" si="0"/>
        <v>72</v>
      </c>
      <c r="J9" s="13">
        <v>7</v>
      </c>
      <c r="K9" s="11" t="s">
        <v>159</v>
      </c>
    </row>
    <row r="10" spans="1:11" s="14" customFormat="1" ht="31.5" customHeight="1">
      <c r="A10" s="10">
        <v>8</v>
      </c>
      <c r="B10" s="11">
        <v>5</v>
      </c>
      <c r="C10" s="11" t="s">
        <v>242</v>
      </c>
      <c r="D10" s="11" t="s">
        <v>157</v>
      </c>
      <c r="E10" s="11" t="s">
        <v>243</v>
      </c>
      <c r="F10" s="11" t="s">
        <v>215</v>
      </c>
      <c r="G10" s="12">
        <v>63.3</v>
      </c>
      <c r="H10" s="12">
        <v>77.4</v>
      </c>
      <c r="I10" s="12">
        <f t="shared" si="0"/>
        <v>71.76</v>
      </c>
      <c r="J10" s="13">
        <v>8</v>
      </c>
      <c r="K10" s="11" t="s">
        <v>159</v>
      </c>
    </row>
    <row r="11" spans="1:11" s="14" customFormat="1" ht="31.5" customHeight="1">
      <c r="A11" s="10">
        <v>9</v>
      </c>
      <c r="B11" s="11">
        <v>5</v>
      </c>
      <c r="C11" s="11" t="s">
        <v>218</v>
      </c>
      <c r="D11" s="11" t="s">
        <v>166</v>
      </c>
      <c r="E11" s="11" t="s">
        <v>219</v>
      </c>
      <c r="F11" s="11" t="s">
        <v>215</v>
      </c>
      <c r="G11" s="12">
        <v>63</v>
      </c>
      <c r="H11" s="12">
        <v>76.6</v>
      </c>
      <c r="I11" s="12">
        <f t="shared" si="0"/>
        <v>71.16</v>
      </c>
      <c r="J11" s="13">
        <v>9</v>
      </c>
      <c r="K11" s="11" t="s">
        <v>159</v>
      </c>
    </row>
    <row r="12" spans="1:11" s="14" customFormat="1" ht="31.5" customHeight="1">
      <c r="A12" s="10">
        <v>10</v>
      </c>
      <c r="B12" s="11">
        <v>5</v>
      </c>
      <c r="C12" s="11" t="s">
        <v>230</v>
      </c>
      <c r="D12" s="11" t="s">
        <v>157</v>
      </c>
      <c r="E12" s="11" t="s">
        <v>231</v>
      </c>
      <c r="F12" s="11" t="s">
        <v>215</v>
      </c>
      <c r="G12" s="12">
        <v>63.8</v>
      </c>
      <c r="H12" s="12">
        <v>75.2</v>
      </c>
      <c r="I12" s="12">
        <f t="shared" si="0"/>
        <v>70.64</v>
      </c>
      <c r="J12" s="13">
        <v>10</v>
      </c>
      <c r="K12" s="11" t="s">
        <v>159</v>
      </c>
    </row>
    <row r="13" spans="1:11" s="14" customFormat="1" ht="31.5" customHeight="1">
      <c r="A13" s="10">
        <v>11</v>
      </c>
      <c r="B13" s="11">
        <v>5</v>
      </c>
      <c r="C13" s="11" t="s">
        <v>232</v>
      </c>
      <c r="D13" s="11" t="s">
        <v>157</v>
      </c>
      <c r="E13" s="11" t="s">
        <v>233</v>
      </c>
      <c r="F13" s="11" t="s">
        <v>215</v>
      </c>
      <c r="G13" s="12">
        <v>58.2</v>
      </c>
      <c r="H13" s="12">
        <v>78</v>
      </c>
      <c r="I13" s="12">
        <f t="shared" si="0"/>
        <v>70.08</v>
      </c>
      <c r="J13" s="13">
        <v>11</v>
      </c>
      <c r="K13" s="11" t="s">
        <v>159</v>
      </c>
    </row>
    <row r="14" spans="1:11" s="14" customFormat="1" ht="31.5" customHeight="1">
      <c r="A14" s="10">
        <v>12</v>
      </c>
      <c r="B14" s="11">
        <v>5</v>
      </c>
      <c r="C14" s="11" t="s">
        <v>234</v>
      </c>
      <c r="D14" s="11" t="s">
        <v>157</v>
      </c>
      <c r="E14" s="11" t="s">
        <v>235</v>
      </c>
      <c r="F14" s="11" t="s">
        <v>215</v>
      </c>
      <c r="G14" s="12">
        <v>58.5</v>
      </c>
      <c r="H14" s="12">
        <v>75.8</v>
      </c>
      <c r="I14" s="12">
        <f t="shared" si="0"/>
        <v>68.88</v>
      </c>
      <c r="J14" s="13">
        <v>12</v>
      </c>
      <c r="K14" s="11" t="s">
        <v>159</v>
      </c>
    </row>
    <row r="15" spans="1:12" s="14" customFormat="1" ht="31.5" customHeight="1">
      <c r="A15" s="10">
        <v>13</v>
      </c>
      <c r="B15" s="17">
        <v>5</v>
      </c>
      <c r="C15" s="11" t="s">
        <v>226</v>
      </c>
      <c r="D15" s="11" t="s">
        <v>157</v>
      </c>
      <c r="E15" s="11" t="s">
        <v>227</v>
      </c>
      <c r="F15" s="11" t="s">
        <v>215</v>
      </c>
      <c r="G15" s="12">
        <v>55.1</v>
      </c>
      <c r="H15" s="12">
        <v>76.8</v>
      </c>
      <c r="I15" s="12">
        <f t="shared" si="0"/>
        <v>68.12</v>
      </c>
      <c r="J15" s="13">
        <v>13</v>
      </c>
      <c r="K15" s="12"/>
      <c r="L15" s="18" t="s">
        <v>159</v>
      </c>
    </row>
    <row r="16" spans="1:256" s="20" customFormat="1" ht="36" customHeight="1">
      <c r="A16" s="10">
        <v>14</v>
      </c>
      <c r="B16" s="11">
        <v>5</v>
      </c>
      <c r="C16" s="11" t="s">
        <v>238</v>
      </c>
      <c r="D16" s="11" t="s">
        <v>157</v>
      </c>
      <c r="E16" s="11" t="s">
        <v>239</v>
      </c>
      <c r="F16" s="11" t="s">
        <v>215</v>
      </c>
      <c r="G16" s="12">
        <v>66.3</v>
      </c>
      <c r="H16" s="12">
        <v>0</v>
      </c>
      <c r="I16" s="12">
        <f t="shared" si="0"/>
        <v>26.52</v>
      </c>
      <c r="J16" s="13">
        <v>14</v>
      </c>
      <c r="K16" s="11" t="s">
        <v>336</v>
      </c>
      <c r="L16" s="14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pans="1:256" s="20" customFormat="1" ht="39.75" customHeight="1">
      <c r="A17" s="10">
        <v>15</v>
      </c>
      <c r="B17" s="17">
        <v>5</v>
      </c>
      <c r="C17" s="11" t="s">
        <v>236</v>
      </c>
      <c r="D17" s="11" t="s">
        <v>157</v>
      </c>
      <c r="E17" s="11" t="s">
        <v>237</v>
      </c>
      <c r="F17" s="11" t="s">
        <v>215</v>
      </c>
      <c r="G17" s="12">
        <v>54.5</v>
      </c>
      <c r="H17" s="12">
        <v>0</v>
      </c>
      <c r="I17" s="12">
        <f t="shared" si="0"/>
        <v>21.8</v>
      </c>
      <c r="J17" s="13">
        <v>15</v>
      </c>
      <c r="K17" s="11" t="s">
        <v>336</v>
      </c>
      <c r="L17" s="18" t="s">
        <v>159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ht="38.25" customHeight="1"/>
  </sheetData>
  <sheetProtection/>
  <protectedRanges>
    <protectedRange password="CF7A" sqref="F16:F17" name="区域1_2"/>
  </protectedRanges>
  <mergeCells count="1">
    <mergeCell ref="A1:K1"/>
  </mergeCells>
  <printOptions/>
  <pageMargins left="0.8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C8" sqref="C8"/>
    </sheetView>
  </sheetViews>
  <sheetFormatPr defaultColWidth="9.140625" defaultRowHeight="12.75"/>
  <cols>
    <col min="1" max="1" width="4.8515625" style="0" customWidth="1"/>
    <col min="2" max="2" width="6.8515625" style="0" customWidth="1"/>
    <col min="3" max="3" width="8.7109375" style="0" customWidth="1"/>
    <col min="4" max="4" width="6.8515625" style="0" customWidth="1"/>
    <col min="5" max="5" width="11.28125" style="0" customWidth="1"/>
    <col min="6" max="6" width="11.7109375" style="0" customWidth="1"/>
    <col min="7" max="7" width="7.421875" style="0" customWidth="1"/>
    <col min="8" max="8" width="7.8515625" style="0" customWidth="1"/>
    <col min="9" max="9" width="9.7109375" style="0" customWidth="1"/>
    <col min="10" max="10" width="6.8515625" style="0" customWidth="1"/>
  </cols>
  <sheetData>
    <row r="1" spans="1:11" ht="51.7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56.25" customHeight="1">
      <c r="A2" s="4" t="s">
        <v>311</v>
      </c>
      <c r="B2" s="4" t="s">
        <v>312</v>
      </c>
      <c r="C2" s="4" t="s">
        <v>313</v>
      </c>
      <c r="D2" s="4" t="s">
        <v>318</v>
      </c>
      <c r="E2" s="4" t="s">
        <v>314</v>
      </c>
      <c r="F2" s="4" t="s">
        <v>315</v>
      </c>
      <c r="G2" s="4" t="s">
        <v>316</v>
      </c>
      <c r="H2" s="4" t="s">
        <v>319</v>
      </c>
      <c r="I2" s="4" t="s">
        <v>320</v>
      </c>
      <c r="J2" s="4" t="s">
        <v>321</v>
      </c>
      <c r="K2" s="4" t="s">
        <v>317</v>
      </c>
    </row>
    <row r="3" spans="1:11" s="14" customFormat="1" ht="31.5" customHeight="1">
      <c r="A3" s="10">
        <v>1</v>
      </c>
      <c r="B3" s="11">
        <v>4</v>
      </c>
      <c r="C3" s="11" t="s">
        <v>255</v>
      </c>
      <c r="D3" s="11" t="s">
        <v>157</v>
      </c>
      <c r="E3" s="11" t="s">
        <v>256</v>
      </c>
      <c r="F3" s="11" t="s">
        <v>246</v>
      </c>
      <c r="G3" s="12">
        <v>72.9</v>
      </c>
      <c r="H3" s="12">
        <v>83</v>
      </c>
      <c r="I3" s="12">
        <f aca="true" t="shared" si="0" ref="I3:I14">G3*0.4+H3*0.6</f>
        <v>78.96000000000001</v>
      </c>
      <c r="J3" s="13" t="s">
        <v>322</v>
      </c>
      <c r="K3" s="11" t="s">
        <v>159</v>
      </c>
    </row>
    <row r="4" spans="1:11" s="14" customFormat="1" ht="31.5" customHeight="1">
      <c r="A4" s="10">
        <v>2</v>
      </c>
      <c r="B4" s="11">
        <v>4</v>
      </c>
      <c r="C4" s="11" t="s">
        <v>261</v>
      </c>
      <c r="D4" s="11" t="s">
        <v>157</v>
      </c>
      <c r="E4" s="11" t="s">
        <v>262</v>
      </c>
      <c r="F4" s="11" t="s">
        <v>246</v>
      </c>
      <c r="G4" s="12">
        <v>71.6</v>
      </c>
      <c r="H4" s="12">
        <v>82.4</v>
      </c>
      <c r="I4" s="12">
        <f t="shared" si="0"/>
        <v>78.08000000000001</v>
      </c>
      <c r="J4" s="13" t="s">
        <v>323</v>
      </c>
      <c r="K4" s="11" t="s">
        <v>159</v>
      </c>
    </row>
    <row r="5" spans="1:11" s="14" customFormat="1" ht="31.5" customHeight="1">
      <c r="A5" s="10">
        <v>3</v>
      </c>
      <c r="B5" s="11">
        <v>4</v>
      </c>
      <c r="C5" s="11" t="s">
        <v>253</v>
      </c>
      <c r="D5" s="11" t="s">
        <v>157</v>
      </c>
      <c r="E5" s="11" t="s">
        <v>254</v>
      </c>
      <c r="F5" s="11" t="s">
        <v>246</v>
      </c>
      <c r="G5" s="12">
        <v>66.8</v>
      </c>
      <c r="H5" s="12">
        <v>84</v>
      </c>
      <c r="I5" s="12">
        <f t="shared" si="0"/>
        <v>77.12</v>
      </c>
      <c r="J5" s="13" t="s">
        <v>324</v>
      </c>
      <c r="K5" s="11" t="s">
        <v>159</v>
      </c>
    </row>
    <row r="6" spans="1:11" s="14" customFormat="1" ht="31.5" customHeight="1">
      <c r="A6" s="10">
        <v>4</v>
      </c>
      <c r="B6" s="11">
        <v>4</v>
      </c>
      <c r="C6" s="11" t="s">
        <v>247</v>
      </c>
      <c r="D6" s="11" t="s">
        <v>166</v>
      </c>
      <c r="E6" s="11" t="s">
        <v>248</v>
      </c>
      <c r="F6" s="11" t="s">
        <v>246</v>
      </c>
      <c r="G6" s="12">
        <v>69.5</v>
      </c>
      <c r="H6" s="12">
        <v>81.8</v>
      </c>
      <c r="I6" s="12">
        <f t="shared" si="0"/>
        <v>76.88</v>
      </c>
      <c r="J6" s="13" t="s">
        <v>325</v>
      </c>
      <c r="K6" s="11" t="s">
        <v>159</v>
      </c>
    </row>
    <row r="7" spans="1:11" s="14" customFormat="1" ht="31.5" customHeight="1">
      <c r="A7" s="10">
        <v>5</v>
      </c>
      <c r="B7" s="11">
        <v>4</v>
      </c>
      <c r="C7" s="11" t="s">
        <v>259</v>
      </c>
      <c r="D7" s="11" t="s">
        <v>157</v>
      </c>
      <c r="E7" s="11" t="s">
        <v>260</v>
      </c>
      <c r="F7" s="11" t="s">
        <v>246</v>
      </c>
      <c r="G7" s="12">
        <v>70.8</v>
      </c>
      <c r="H7" s="12">
        <v>80</v>
      </c>
      <c r="I7" s="12">
        <f t="shared" si="0"/>
        <v>76.32</v>
      </c>
      <c r="J7" s="13" t="s">
        <v>326</v>
      </c>
      <c r="K7" s="11" t="s">
        <v>159</v>
      </c>
    </row>
    <row r="8" spans="1:11" s="14" customFormat="1" ht="31.5" customHeight="1">
      <c r="A8" s="10">
        <v>6</v>
      </c>
      <c r="B8" s="11">
        <v>4</v>
      </c>
      <c r="C8" s="11" t="s">
        <v>257</v>
      </c>
      <c r="D8" s="11" t="s">
        <v>166</v>
      </c>
      <c r="E8" s="11" t="s">
        <v>258</v>
      </c>
      <c r="F8" s="11" t="s">
        <v>246</v>
      </c>
      <c r="G8" s="12">
        <v>65.8</v>
      </c>
      <c r="H8" s="12">
        <v>82.8</v>
      </c>
      <c r="I8" s="12">
        <f t="shared" si="0"/>
        <v>76</v>
      </c>
      <c r="J8" s="13" t="s">
        <v>327</v>
      </c>
      <c r="K8" s="15"/>
    </row>
    <row r="9" spans="1:11" s="14" customFormat="1" ht="31.5" customHeight="1">
      <c r="A9" s="10">
        <v>7</v>
      </c>
      <c r="B9" s="11">
        <v>4</v>
      </c>
      <c r="C9" s="11" t="s">
        <v>263</v>
      </c>
      <c r="D9" s="11" t="s">
        <v>157</v>
      </c>
      <c r="E9" s="11" t="s">
        <v>264</v>
      </c>
      <c r="F9" s="11" t="s">
        <v>246</v>
      </c>
      <c r="G9" s="12">
        <v>66.3</v>
      </c>
      <c r="H9" s="12">
        <v>82</v>
      </c>
      <c r="I9" s="12">
        <f t="shared" si="0"/>
        <v>75.72</v>
      </c>
      <c r="J9" s="13" t="s">
        <v>328</v>
      </c>
      <c r="K9" s="11" t="s">
        <v>159</v>
      </c>
    </row>
    <row r="10" spans="1:11" s="14" customFormat="1" ht="31.5" customHeight="1">
      <c r="A10" s="10">
        <v>8</v>
      </c>
      <c r="B10" s="11">
        <v>4</v>
      </c>
      <c r="C10" s="11" t="s">
        <v>251</v>
      </c>
      <c r="D10" s="11" t="s">
        <v>157</v>
      </c>
      <c r="E10" s="11" t="s">
        <v>252</v>
      </c>
      <c r="F10" s="11" t="s">
        <v>246</v>
      </c>
      <c r="G10" s="12">
        <v>67.1</v>
      </c>
      <c r="H10" s="12">
        <v>80.8</v>
      </c>
      <c r="I10" s="12">
        <f t="shared" si="0"/>
        <v>75.32</v>
      </c>
      <c r="J10" s="13" t="s">
        <v>329</v>
      </c>
      <c r="K10" s="11" t="s">
        <v>159</v>
      </c>
    </row>
    <row r="11" spans="1:11" s="14" customFormat="1" ht="31.5" customHeight="1">
      <c r="A11" s="10">
        <v>9</v>
      </c>
      <c r="B11" s="11">
        <v>4</v>
      </c>
      <c r="C11" s="11" t="s">
        <v>265</v>
      </c>
      <c r="D11" s="11" t="s">
        <v>157</v>
      </c>
      <c r="E11" s="11" t="s">
        <v>266</v>
      </c>
      <c r="F11" s="11" t="s">
        <v>246</v>
      </c>
      <c r="G11" s="12">
        <v>66.4</v>
      </c>
      <c r="H11" s="12">
        <v>80.6</v>
      </c>
      <c r="I11" s="12">
        <f t="shared" si="0"/>
        <v>74.91999999999999</v>
      </c>
      <c r="J11" s="13" t="s">
        <v>330</v>
      </c>
      <c r="K11" s="11" t="s">
        <v>159</v>
      </c>
    </row>
    <row r="12" spans="1:11" s="14" customFormat="1" ht="31.5" customHeight="1">
      <c r="A12" s="10">
        <v>10</v>
      </c>
      <c r="B12" s="11">
        <v>4</v>
      </c>
      <c r="C12" s="11" t="s">
        <v>249</v>
      </c>
      <c r="D12" s="11" t="s">
        <v>157</v>
      </c>
      <c r="E12" s="11" t="s">
        <v>250</v>
      </c>
      <c r="F12" s="11" t="s">
        <v>246</v>
      </c>
      <c r="G12" s="12">
        <v>66.8</v>
      </c>
      <c r="H12" s="12">
        <v>79.6</v>
      </c>
      <c r="I12" s="12">
        <f t="shared" si="0"/>
        <v>74.47999999999999</v>
      </c>
      <c r="J12" s="13" t="s">
        <v>331</v>
      </c>
      <c r="K12" s="11" t="s">
        <v>159</v>
      </c>
    </row>
    <row r="13" spans="1:11" s="14" customFormat="1" ht="31.5" customHeight="1">
      <c r="A13" s="10">
        <v>11</v>
      </c>
      <c r="B13" s="11">
        <v>4</v>
      </c>
      <c r="C13" s="11" t="s">
        <v>267</v>
      </c>
      <c r="D13" s="11" t="s">
        <v>157</v>
      </c>
      <c r="E13" s="11" t="s">
        <v>268</v>
      </c>
      <c r="F13" s="11" t="s">
        <v>246</v>
      </c>
      <c r="G13" s="12">
        <v>66.3</v>
      </c>
      <c r="H13" s="12">
        <v>77.6</v>
      </c>
      <c r="I13" s="12">
        <f t="shared" si="0"/>
        <v>73.08</v>
      </c>
      <c r="J13" s="13" t="s">
        <v>332</v>
      </c>
      <c r="K13" s="11" t="s">
        <v>159</v>
      </c>
    </row>
    <row r="14" spans="1:11" s="14" customFormat="1" ht="31.5" customHeight="1">
      <c r="A14" s="10">
        <v>12</v>
      </c>
      <c r="B14" s="11">
        <v>4</v>
      </c>
      <c r="C14" s="11" t="s">
        <v>269</v>
      </c>
      <c r="D14" s="11" t="s">
        <v>157</v>
      </c>
      <c r="E14" s="11" t="s">
        <v>270</v>
      </c>
      <c r="F14" s="11" t="s">
        <v>246</v>
      </c>
      <c r="G14" s="12">
        <v>70.1</v>
      </c>
      <c r="H14" s="12">
        <v>73.6</v>
      </c>
      <c r="I14" s="12">
        <f t="shared" si="0"/>
        <v>72.19999999999999</v>
      </c>
      <c r="J14" s="13" t="s">
        <v>333</v>
      </c>
      <c r="K14" s="11" t="s">
        <v>159</v>
      </c>
    </row>
  </sheetData>
  <sheetProtection/>
  <protectedRanges>
    <protectedRange password="CF7A" sqref="F3:F13" name="区域1"/>
    <protectedRange password="CF7A" sqref="F14" name="区域1_1"/>
  </protectedRanges>
  <mergeCells count="1">
    <mergeCell ref="A1:K1"/>
  </mergeCells>
  <printOptions/>
  <pageMargins left="0.55" right="0.53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4.57421875" style="0" customWidth="1"/>
    <col min="2" max="2" width="6.57421875" style="0" customWidth="1"/>
    <col min="3" max="3" width="9.421875" style="0" customWidth="1"/>
    <col min="4" max="4" width="6.00390625" style="0" customWidth="1"/>
    <col min="5" max="5" width="11.28125" style="0" customWidth="1"/>
    <col min="6" max="6" width="12.28125" style="0" customWidth="1"/>
    <col min="7" max="7" width="7.140625" style="0" customWidth="1"/>
    <col min="8" max="8" width="8.00390625" style="0" customWidth="1"/>
    <col min="9" max="9" width="9.7109375" style="0" bestFit="1" customWidth="1"/>
    <col min="10" max="10" width="7.57421875" style="0" customWidth="1"/>
    <col min="11" max="11" width="9.57421875" style="0" customWidth="1"/>
  </cols>
  <sheetData>
    <row r="1" spans="1:11" ht="51.7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60" customHeight="1">
      <c r="A2" s="4" t="s">
        <v>311</v>
      </c>
      <c r="B2" s="4" t="s">
        <v>312</v>
      </c>
      <c r="C2" s="4" t="s">
        <v>313</v>
      </c>
      <c r="D2" s="4" t="s">
        <v>318</v>
      </c>
      <c r="E2" s="4" t="s">
        <v>314</v>
      </c>
      <c r="F2" s="4" t="s">
        <v>315</v>
      </c>
      <c r="G2" s="4" t="s">
        <v>316</v>
      </c>
      <c r="H2" s="4" t="s">
        <v>319</v>
      </c>
      <c r="I2" s="4" t="s">
        <v>320</v>
      </c>
      <c r="J2" s="4" t="s">
        <v>321</v>
      </c>
      <c r="K2" s="4" t="s">
        <v>317</v>
      </c>
    </row>
    <row r="3" spans="1:11" s="14" customFormat="1" ht="31.5" customHeight="1">
      <c r="A3" s="10">
        <v>1</v>
      </c>
      <c r="B3" s="11">
        <v>4</v>
      </c>
      <c r="C3" s="11" t="s">
        <v>277</v>
      </c>
      <c r="D3" s="11" t="s">
        <v>157</v>
      </c>
      <c r="E3" s="11" t="s">
        <v>278</v>
      </c>
      <c r="F3" s="11" t="s">
        <v>272</v>
      </c>
      <c r="G3" s="12">
        <v>68.2</v>
      </c>
      <c r="H3" s="12">
        <v>83</v>
      </c>
      <c r="I3" s="12">
        <f aca="true" t="shared" si="0" ref="I3:I14">G3*0.4+H3*0.6</f>
        <v>77.08</v>
      </c>
      <c r="J3" s="13" t="s">
        <v>334</v>
      </c>
      <c r="K3" s="11" t="s">
        <v>159</v>
      </c>
    </row>
    <row r="4" spans="1:11" s="14" customFormat="1" ht="31.5" customHeight="1">
      <c r="A4" s="10">
        <v>2</v>
      </c>
      <c r="B4" s="11">
        <v>4</v>
      </c>
      <c r="C4" s="11" t="s">
        <v>295</v>
      </c>
      <c r="D4" s="11" t="s">
        <v>157</v>
      </c>
      <c r="E4" s="11" t="s">
        <v>296</v>
      </c>
      <c r="F4" s="11" t="s">
        <v>272</v>
      </c>
      <c r="G4" s="12">
        <v>70.9</v>
      </c>
      <c r="H4" s="12">
        <v>81</v>
      </c>
      <c r="I4" s="12">
        <f t="shared" si="0"/>
        <v>76.96000000000001</v>
      </c>
      <c r="J4" s="13" t="s">
        <v>323</v>
      </c>
      <c r="K4" s="11" t="s">
        <v>159</v>
      </c>
    </row>
    <row r="5" spans="1:11" s="14" customFormat="1" ht="31.5" customHeight="1">
      <c r="A5" s="10">
        <v>3</v>
      </c>
      <c r="B5" s="11">
        <v>4</v>
      </c>
      <c r="C5" s="11" t="s">
        <v>293</v>
      </c>
      <c r="D5" s="11" t="s">
        <v>157</v>
      </c>
      <c r="E5" s="11" t="s">
        <v>294</v>
      </c>
      <c r="F5" s="11" t="s">
        <v>272</v>
      </c>
      <c r="G5" s="12">
        <v>71.4</v>
      </c>
      <c r="H5" s="12">
        <v>76.2</v>
      </c>
      <c r="I5" s="12">
        <f t="shared" si="0"/>
        <v>74.28</v>
      </c>
      <c r="J5" s="13" t="s">
        <v>324</v>
      </c>
      <c r="K5" s="11" t="s">
        <v>159</v>
      </c>
    </row>
    <row r="6" spans="1:11" s="14" customFormat="1" ht="31.5" customHeight="1">
      <c r="A6" s="10">
        <v>4</v>
      </c>
      <c r="B6" s="11">
        <v>4</v>
      </c>
      <c r="C6" s="11" t="s">
        <v>283</v>
      </c>
      <c r="D6" s="11" t="s">
        <v>157</v>
      </c>
      <c r="E6" s="11" t="s">
        <v>284</v>
      </c>
      <c r="F6" s="11" t="s">
        <v>272</v>
      </c>
      <c r="G6" s="12">
        <v>63</v>
      </c>
      <c r="H6" s="12">
        <v>80.8</v>
      </c>
      <c r="I6" s="12">
        <f t="shared" si="0"/>
        <v>73.68</v>
      </c>
      <c r="J6" s="13" t="s">
        <v>325</v>
      </c>
      <c r="K6" s="11" t="s">
        <v>159</v>
      </c>
    </row>
    <row r="7" spans="1:11" s="14" customFormat="1" ht="31.5" customHeight="1">
      <c r="A7" s="10">
        <v>5</v>
      </c>
      <c r="B7" s="11">
        <v>4</v>
      </c>
      <c r="C7" s="11" t="s">
        <v>273</v>
      </c>
      <c r="D7" s="11" t="s">
        <v>157</v>
      </c>
      <c r="E7" s="11" t="s">
        <v>274</v>
      </c>
      <c r="F7" s="11" t="s">
        <v>272</v>
      </c>
      <c r="G7" s="12">
        <v>64.2</v>
      </c>
      <c r="H7" s="12">
        <v>79.6</v>
      </c>
      <c r="I7" s="12">
        <f t="shared" si="0"/>
        <v>73.44</v>
      </c>
      <c r="J7" s="13" t="s">
        <v>326</v>
      </c>
      <c r="K7" s="11" t="s">
        <v>159</v>
      </c>
    </row>
    <row r="8" spans="1:11" s="14" customFormat="1" ht="31.5" customHeight="1">
      <c r="A8" s="10">
        <v>6</v>
      </c>
      <c r="B8" s="11">
        <v>4</v>
      </c>
      <c r="C8" s="11" t="s">
        <v>275</v>
      </c>
      <c r="D8" s="11" t="s">
        <v>157</v>
      </c>
      <c r="E8" s="11" t="s">
        <v>276</v>
      </c>
      <c r="F8" s="11" t="s">
        <v>272</v>
      </c>
      <c r="G8" s="12">
        <v>67.2</v>
      </c>
      <c r="H8" s="12">
        <v>77.2</v>
      </c>
      <c r="I8" s="12">
        <f t="shared" si="0"/>
        <v>73.2</v>
      </c>
      <c r="J8" s="13" t="s">
        <v>327</v>
      </c>
      <c r="K8" s="11" t="s">
        <v>159</v>
      </c>
    </row>
    <row r="9" spans="1:11" s="14" customFormat="1" ht="31.5" customHeight="1">
      <c r="A9" s="10">
        <v>7</v>
      </c>
      <c r="B9" s="11">
        <v>4</v>
      </c>
      <c r="C9" s="11" t="s">
        <v>279</v>
      </c>
      <c r="D9" s="11" t="s">
        <v>157</v>
      </c>
      <c r="E9" s="11" t="s">
        <v>280</v>
      </c>
      <c r="F9" s="11" t="s">
        <v>272</v>
      </c>
      <c r="G9" s="12">
        <v>62.8</v>
      </c>
      <c r="H9" s="12">
        <v>78.8</v>
      </c>
      <c r="I9" s="12">
        <f t="shared" si="0"/>
        <v>72.39999999999999</v>
      </c>
      <c r="J9" s="13" t="s">
        <v>328</v>
      </c>
      <c r="K9" s="11" t="s">
        <v>159</v>
      </c>
    </row>
    <row r="10" spans="1:11" s="14" customFormat="1" ht="31.5" customHeight="1">
      <c r="A10" s="10">
        <v>8</v>
      </c>
      <c r="B10" s="11">
        <v>4</v>
      </c>
      <c r="C10" s="11" t="s">
        <v>281</v>
      </c>
      <c r="D10" s="11" t="s">
        <v>157</v>
      </c>
      <c r="E10" s="11" t="s">
        <v>282</v>
      </c>
      <c r="F10" s="11" t="s">
        <v>272</v>
      </c>
      <c r="G10" s="12">
        <v>63.1</v>
      </c>
      <c r="H10" s="12">
        <v>77.8</v>
      </c>
      <c r="I10" s="12">
        <f t="shared" si="0"/>
        <v>71.92</v>
      </c>
      <c r="J10" s="13" t="s">
        <v>329</v>
      </c>
      <c r="K10" s="11" t="s">
        <v>159</v>
      </c>
    </row>
    <row r="11" spans="1:11" s="14" customFormat="1" ht="31.5" customHeight="1">
      <c r="A11" s="10">
        <v>9</v>
      </c>
      <c r="B11" s="11">
        <v>4</v>
      </c>
      <c r="C11" s="11" t="s">
        <v>285</v>
      </c>
      <c r="D11" s="11" t="s">
        <v>157</v>
      </c>
      <c r="E11" s="11" t="s">
        <v>286</v>
      </c>
      <c r="F11" s="11" t="s">
        <v>272</v>
      </c>
      <c r="G11" s="12">
        <v>63.1</v>
      </c>
      <c r="H11" s="12">
        <v>77.6</v>
      </c>
      <c r="I11" s="12">
        <f t="shared" si="0"/>
        <v>71.8</v>
      </c>
      <c r="J11" s="13" t="s">
        <v>330</v>
      </c>
      <c r="K11" s="11" t="s">
        <v>159</v>
      </c>
    </row>
    <row r="12" spans="1:11" s="14" customFormat="1" ht="31.5" customHeight="1">
      <c r="A12" s="10">
        <v>10</v>
      </c>
      <c r="B12" s="11">
        <v>4</v>
      </c>
      <c r="C12" s="11" t="s">
        <v>289</v>
      </c>
      <c r="D12" s="11" t="s">
        <v>157</v>
      </c>
      <c r="E12" s="11" t="s">
        <v>290</v>
      </c>
      <c r="F12" s="11" t="s">
        <v>272</v>
      </c>
      <c r="G12" s="12">
        <v>63.8</v>
      </c>
      <c r="H12" s="12">
        <v>74.4</v>
      </c>
      <c r="I12" s="12">
        <f t="shared" si="0"/>
        <v>70.16</v>
      </c>
      <c r="J12" s="13" t="s">
        <v>331</v>
      </c>
      <c r="K12" s="11" t="s">
        <v>159</v>
      </c>
    </row>
    <row r="13" spans="1:11" s="14" customFormat="1" ht="31.5" customHeight="1">
      <c r="A13" s="10">
        <v>11</v>
      </c>
      <c r="B13" s="11">
        <v>4</v>
      </c>
      <c r="C13" s="11" t="s">
        <v>287</v>
      </c>
      <c r="D13" s="11" t="s">
        <v>157</v>
      </c>
      <c r="E13" s="11" t="s">
        <v>288</v>
      </c>
      <c r="F13" s="11" t="s">
        <v>272</v>
      </c>
      <c r="G13" s="12">
        <v>63.7</v>
      </c>
      <c r="H13" s="12">
        <v>0</v>
      </c>
      <c r="I13" s="12">
        <f t="shared" si="0"/>
        <v>25.480000000000004</v>
      </c>
      <c r="J13" s="13" t="s">
        <v>332</v>
      </c>
      <c r="K13" s="11" t="s">
        <v>336</v>
      </c>
    </row>
    <row r="14" spans="1:11" s="14" customFormat="1" ht="31.5" customHeight="1">
      <c r="A14" s="10">
        <v>12</v>
      </c>
      <c r="B14" s="11">
        <v>4</v>
      </c>
      <c r="C14" s="11" t="s">
        <v>291</v>
      </c>
      <c r="D14" s="11" t="s">
        <v>157</v>
      </c>
      <c r="E14" s="11" t="s">
        <v>292</v>
      </c>
      <c r="F14" s="11" t="s">
        <v>272</v>
      </c>
      <c r="G14" s="12">
        <v>63.1</v>
      </c>
      <c r="H14" s="12">
        <v>0</v>
      </c>
      <c r="I14" s="12">
        <f t="shared" si="0"/>
        <v>25.240000000000002</v>
      </c>
      <c r="J14" s="13" t="s">
        <v>333</v>
      </c>
      <c r="K14" s="11" t="s">
        <v>336</v>
      </c>
    </row>
    <row r="15" s="14" customFormat="1" ht="12"/>
    <row r="16" s="14" customFormat="1" ht="12"/>
  </sheetData>
  <sheetProtection/>
  <protectedRanges>
    <protectedRange password="CF7A" sqref="F3:F14" name="区域1"/>
  </protectedRanges>
  <mergeCells count="1">
    <mergeCell ref="A1:K1"/>
  </mergeCells>
  <printOptions/>
  <pageMargins left="0.57" right="0.44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5.140625" style="0" customWidth="1"/>
    <col min="2" max="2" width="6.57421875" style="0" customWidth="1"/>
    <col min="3" max="3" width="9.421875" style="0" customWidth="1"/>
    <col min="4" max="4" width="4.8515625" style="0" customWidth="1"/>
    <col min="5" max="5" width="7.421875" style="0" customWidth="1"/>
    <col min="6" max="6" width="10.7109375" style="0" customWidth="1"/>
    <col min="7" max="7" width="8.140625" style="0" customWidth="1"/>
    <col min="8" max="8" width="7.8515625" style="0" customWidth="1"/>
    <col min="9" max="9" width="10.8515625" style="0" customWidth="1"/>
    <col min="10" max="10" width="8.28125" style="0" customWidth="1"/>
    <col min="11" max="11" width="8.7109375" style="0" customWidth="1"/>
  </cols>
  <sheetData>
    <row r="1" spans="1:11" ht="51.7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64.5" customHeight="1">
      <c r="A2" s="4" t="s">
        <v>311</v>
      </c>
      <c r="B2" s="4" t="s">
        <v>312</v>
      </c>
      <c r="C2" s="4" t="s">
        <v>313</v>
      </c>
      <c r="D2" s="4" t="s">
        <v>318</v>
      </c>
      <c r="E2" s="4" t="s">
        <v>314</v>
      </c>
      <c r="F2" s="4" t="s">
        <v>315</v>
      </c>
      <c r="G2" s="4" t="s">
        <v>316</v>
      </c>
      <c r="H2" s="4" t="s">
        <v>319</v>
      </c>
      <c r="I2" s="4" t="s">
        <v>320</v>
      </c>
      <c r="J2" s="7" t="s">
        <v>321</v>
      </c>
      <c r="K2" s="4" t="s">
        <v>317</v>
      </c>
    </row>
    <row r="3" spans="1:11" s="14" customFormat="1" ht="37.5" customHeight="1">
      <c r="A3" s="10">
        <v>1</v>
      </c>
      <c r="B3" s="11">
        <v>1</v>
      </c>
      <c r="C3" s="11" t="s">
        <v>300</v>
      </c>
      <c r="D3" s="11" t="s">
        <v>166</v>
      </c>
      <c r="E3" s="11" t="s">
        <v>301</v>
      </c>
      <c r="F3" s="11" t="s">
        <v>297</v>
      </c>
      <c r="G3" s="12">
        <v>70.7</v>
      </c>
      <c r="H3" s="12">
        <v>82.8</v>
      </c>
      <c r="I3" s="12">
        <f>G3*0.4+H3*0.6</f>
        <v>77.96000000000001</v>
      </c>
      <c r="J3" s="13">
        <v>1</v>
      </c>
      <c r="K3" s="12"/>
    </row>
    <row r="4" spans="1:11" s="14" customFormat="1" ht="32.25" customHeight="1">
      <c r="A4" s="10">
        <v>2</v>
      </c>
      <c r="B4" s="11">
        <v>1</v>
      </c>
      <c r="C4" s="11" t="s">
        <v>302</v>
      </c>
      <c r="D4" s="11" t="s">
        <v>157</v>
      </c>
      <c r="E4" s="11" t="s">
        <v>303</v>
      </c>
      <c r="F4" s="11" t="s">
        <v>297</v>
      </c>
      <c r="G4" s="12">
        <v>74.3</v>
      </c>
      <c r="H4" s="12">
        <v>78.4</v>
      </c>
      <c r="I4" s="12">
        <f>G4*0.4+H4*0.6</f>
        <v>76.75999999999999</v>
      </c>
      <c r="J4" s="13">
        <v>2</v>
      </c>
      <c r="K4" s="12"/>
    </row>
    <row r="5" spans="1:11" s="14" customFormat="1" ht="37.5" customHeight="1">
      <c r="A5" s="10">
        <v>3</v>
      </c>
      <c r="B5" s="11">
        <v>1</v>
      </c>
      <c r="C5" s="11" t="s">
        <v>298</v>
      </c>
      <c r="D5" s="11" t="s">
        <v>157</v>
      </c>
      <c r="E5" s="11" t="s">
        <v>299</v>
      </c>
      <c r="F5" s="11" t="s">
        <v>297</v>
      </c>
      <c r="G5" s="12">
        <v>67.4</v>
      </c>
      <c r="H5" s="12">
        <v>72.2</v>
      </c>
      <c r="I5" s="12">
        <f>G5*0.4+H5*0.6</f>
        <v>70.28</v>
      </c>
      <c r="J5" s="13">
        <v>3</v>
      </c>
      <c r="K5" s="12"/>
    </row>
  </sheetData>
  <sheetProtection/>
  <protectedRanges>
    <protectedRange password="CF7A" sqref="F3:F5" name="区域1"/>
  </protectedRanges>
  <mergeCells count="1">
    <mergeCell ref="A1:K1"/>
  </mergeCells>
  <printOptions/>
  <pageMargins left="0.67" right="0.5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5.00390625" style="0" customWidth="1"/>
    <col min="2" max="2" width="7.00390625" style="0" customWidth="1"/>
    <col min="4" max="4" width="6.8515625" style="0" bestFit="1" customWidth="1"/>
    <col min="5" max="5" width="9.7109375" style="0" customWidth="1"/>
    <col min="6" max="6" width="12.28125" style="0" customWidth="1"/>
    <col min="7" max="7" width="7.8515625" style="0" customWidth="1"/>
    <col min="8" max="8" width="6.7109375" style="0" customWidth="1"/>
    <col min="9" max="9" width="8.57421875" style="0" customWidth="1"/>
    <col min="10" max="10" width="8.8515625" style="0" customWidth="1"/>
    <col min="11" max="11" width="8.57421875" style="0" customWidth="1"/>
  </cols>
  <sheetData>
    <row r="1" spans="1:11" ht="51.7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68.25" customHeight="1">
      <c r="A2" s="4" t="s">
        <v>311</v>
      </c>
      <c r="B2" s="4" t="s">
        <v>312</v>
      </c>
      <c r="C2" s="4" t="s">
        <v>313</v>
      </c>
      <c r="D2" s="4" t="s">
        <v>318</v>
      </c>
      <c r="E2" s="4" t="s">
        <v>314</v>
      </c>
      <c r="F2" s="4" t="s">
        <v>315</v>
      </c>
      <c r="G2" s="4" t="s">
        <v>316</v>
      </c>
      <c r="H2" s="4" t="s">
        <v>319</v>
      </c>
      <c r="I2" s="4" t="s">
        <v>320</v>
      </c>
      <c r="J2" s="4" t="s">
        <v>321</v>
      </c>
      <c r="K2" s="4" t="s">
        <v>317</v>
      </c>
    </row>
    <row r="3" spans="1:11" s="14" customFormat="1" ht="43.5" customHeight="1">
      <c r="A3" s="10">
        <v>1</v>
      </c>
      <c r="B3" s="11">
        <v>1</v>
      </c>
      <c r="C3" s="11" t="s">
        <v>305</v>
      </c>
      <c r="D3" s="11" t="s">
        <v>157</v>
      </c>
      <c r="E3" s="11" t="s">
        <v>306</v>
      </c>
      <c r="F3" s="11" t="s">
        <v>304</v>
      </c>
      <c r="G3" s="12">
        <v>67.5</v>
      </c>
      <c r="H3" s="12">
        <v>84.6</v>
      </c>
      <c r="I3" s="12">
        <f>G3*0.4+H3*0.6</f>
        <v>77.75999999999999</v>
      </c>
      <c r="J3" s="13">
        <v>1</v>
      </c>
      <c r="K3" s="11" t="s">
        <v>159</v>
      </c>
    </row>
    <row r="4" spans="1:11" s="14" customFormat="1" ht="39" customHeight="1">
      <c r="A4" s="10">
        <v>2</v>
      </c>
      <c r="B4" s="11">
        <v>1</v>
      </c>
      <c r="C4" s="11" t="s">
        <v>307</v>
      </c>
      <c r="D4" s="11" t="s">
        <v>157</v>
      </c>
      <c r="E4" s="11" t="s">
        <v>308</v>
      </c>
      <c r="F4" s="11" t="s">
        <v>304</v>
      </c>
      <c r="G4" s="12">
        <v>68.3</v>
      </c>
      <c r="H4" s="12">
        <v>83.8</v>
      </c>
      <c r="I4" s="12">
        <f>G4*0.4+H4*0.6</f>
        <v>77.6</v>
      </c>
      <c r="J4" s="13">
        <v>2</v>
      </c>
      <c r="K4" s="11" t="s">
        <v>159</v>
      </c>
    </row>
    <row r="5" spans="1:11" s="14" customFormat="1" ht="39.75" customHeight="1">
      <c r="A5" s="10">
        <v>3</v>
      </c>
      <c r="B5" s="11">
        <v>1</v>
      </c>
      <c r="C5" s="11" t="s">
        <v>309</v>
      </c>
      <c r="D5" s="11" t="s">
        <v>157</v>
      </c>
      <c r="E5" s="11" t="s">
        <v>310</v>
      </c>
      <c r="F5" s="11" t="s">
        <v>304</v>
      </c>
      <c r="G5" s="12">
        <v>67.7</v>
      </c>
      <c r="H5" s="12">
        <v>79</v>
      </c>
      <c r="I5" s="12">
        <f>G5*0.4+H5*0.6</f>
        <v>74.48</v>
      </c>
      <c r="J5" s="13">
        <v>3</v>
      </c>
      <c r="K5" s="11" t="s">
        <v>159</v>
      </c>
    </row>
  </sheetData>
  <sheetProtection/>
  <protectedRanges>
    <protectedRange password="CF7A" sqref="F3:F5" name="区域1"/>
  </protectedRanges>
  <mergeCells count="1">
    <mergeCell ref="A1:K1"/>
  </mergeCells>
  <printOptions/>
  <pageMargins left="0.55" right="0.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8.28125" style="0" customWidth="1"/>
    <col min="4" max="4" width="7.28125" style="0" customWidth="1"/>
    <col min="5" max="5" width="11.28125" style="0" customWidth="1"/>
    <col min="6" max="6" width="10.00390625" style="0" customWidth="1"/>
    <col min="7" max="7" width="7.140625" style="0" customWidth="1"/>
    <col min="8" max="8" width="8.00390625" style="0" customWidth="1"/>
    <col min="9" max="9" width="9.7109375" style="0" bestFit="1" customWidth="1"/>
    <col min="10" max="10" width="6.8515625" style="9" bestFit="1" customWidth="1"/>
  </cols>
  <sheetData>
    <row r="1" spans="1:11" ht="51.7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72" customHeight="1">
      <c r="A2" s="4" t="s">
        <v>311</v>
      </c>
      <c r="B2" s="4" t="s">
        <v>312</v>
      </c>
      <c r="C2" s="4" t="s">
        <v>313</v>
      </c>
      <c r="D2" s="4" t="s">
        <v>318</v>
      </c>
      <c r="E2" s="4" t="s">
        <v>314</v>
      </c>
      <c r="F2" s="4" t="s">
        <v>315</v>
      </c>
      <c r="G2" s="4" t="s">
        <v>316</v>
      </c>
      <c r="H2" s="4" t="s">
        <v>319</v>
      </c>
      <c r="I2" s="4" t="s">
        <v>320</v>
      </c>
      <c r="J2" s="7" t="s">
        <v>321</v>
      </c>
      <c r="K2" s="4" t="s">
        <v>317</v>
      </c>
    </row>
    <row r="3" spans="1:11" s="14" customFormat="1" ht="36" customHeight="1">
      <c r="A3" s="21">
        <v>1</v>
      </c>
      <c r="B3" s="22">
        <v>1</v>
      </c>
      <c r="C3" s="11" t="s">
        <v>1</v>
      </c>
      <c r="D3" s="11" t="s">
        <v>157</v>
      </c>
      <c r="E3" s="11" t="s">
        <v>2</v>
      </c>
      <c r="F3" s="11" t="s">
        <v>0</v>
      </c>
      <c r="G3" s="12">
        <v>74.4</v>
      </c>
      <c r="H3" s="12">
        <v>84</v>
      </c>
      <c r="I3" s="12">
        <f>G3*0.4+H3*0.6</f>
        <v>80.16</v>
      </c>
      <c r="J3" s="13">
        <v>1</v>
      </c>
      <c r="K3" s="11" t="s">
        <v>159</v>
      </c>
    </row>
    <row r="4" spans="1:11" s="14" customFormat="1" ht="39" customHeight="1">
      <c r="A4" s="21">
        <v>2</v>
      </c>
      <c r="B4" s="22">
        <v>1</v>
      </c>
      <c r="C4" s="11" t="s">
        <v>3</v>
      </c>
      <c r="D4" s="11" t="s">
        <v>157</v>
      </c>
      <c r="E4" s="11" t="s">
        <v>4</v>
      </c>
      <c r="F4" s="11" t="s">
        <v>0</v>
      </c>
      <c r="G4" s="12">
        <v>71.9</v>
      </c>
      <c r="H4" s="12">
        <v>81.8</v>
      </c>
      <c r="I4" s="12">
        <f>G4*0.4+H4*0.6</f>
        <v>77.84</v>
      </c>
      <c r="J4" s="13">
        <v>2</v>
      </c>
      <c r="K4" s="11" t="s">
        <v>159</v>
      </c>
    </row>
    <row r="5" spans="1:11" s="14" customFormat="1" ht="39" customHeight="1">
      <c r="A5" s="21">
        <v>3</v>
      </c>
      <c r="B5" s="22">
        <v>1</v>
      </c>
      <c r="C5" s="11" t="s">
        <v>5</v>
      </c>
      <c r="D5" s="11" t="s">
        <v>157</v>
      </c>
      <c r="E5" s="11" t="s">
        <v>6</v>
      </c>
      <c r="F5" s="11" t="s">
        <v>0</v>
      </c>
      <c r="G5" s="12">
        <v>67.6</v>
      </c>
      <c r="H5" s="12">
        <v>79.8</v>
      </c>
      <c r="I5" s="12">
        <f>G5*0.4+H5*0.6</f>
        <v>74.91999999999999</v>
      </c>
      <c r="J5" s="13">
        <v>3</v>
      </c>
      <c r="K5" s="11" t="s">
        <v>159</v>
      </c>
    </row>
  </sheetData>
  <sheetProtection/>
  <protectedRanges>
    <protectedRange password="CF7A" sqref="F3:F5" name="区域1"/>
  </protectedRanges>
  <mergeCells count="1">
    <mergeCell ref="A1:K1"/>
  </mergeCells>
  <printOptions/>
  <pageMargins left="0.75" right="0.52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9">
      <selection activeCell="K12" sqref="K12"/>
    </sheetView>
  </sheetViews>
  <sheetFormatPr defaultColWidth="9.140625" defaultRowHeight="12.75"/>
  <cols>
    <col min="1" max="1" width="5.00390625" style="6" customWidth="1"/>
    <col min="2" max="2" width="7.140625" style="6" customWidth="1"/>
    <col min="3" max="3" width="7.28125" style="6" customWidth="1"/>
    <col min="4" max="4" width="5.140625" style="6" customWidth="1"/>
    <col min="5" max="5" width="10.7109375" style="6" customWidth="1"/>
    <col min="6" max="6" width="10.8515625" style="6" customWidth="1"/>
    <col min="7" max="7" width="7.421875" style="6" customWidth="1"/>
    <col min="8" max="8" width="8.140625" style="6" customWidth="1"/>
    <col min="9" max="9" width="10.421875" style="6" customWidth="1"/>
    <col min="10" max="10" width="7.57421875" style="8" customWidth="1"/>
    <col min="11" max="11" width="8.421875" style="6" customWidth="1"/>
  </cols>
  <sheetData>
    <row r="1" spans="1:11" ht="51.7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53.25" customHeight="1">
      <c r="A2" s="4" t="s">
        <v>311</v>
      </c>
      <c r="B2" s="4" t="s">
        <v>312</v>
      </c>
      <c r="C2" s="4" t="s">
        <v>313</v>
      </c>
      <c r="D2" s="4" t="s">
        <v>318</v>
      </c>
      <c r="E2" s="4" t="s">
        <v>314</v>
      </c>
      <c r="F2" s="4" t="s">
        <v>315</v>
      </c>
      <c r="G2" s="4" t="s">
        <v>316</v>
      </c>
      <c r="H2" s="4" t="s">
        <v>319</v>
      </c>
      <c r="I2" s="4" t="s">
        <v>320</v>
      </c>
      <c r="J2" s="7" t="s">
        <v>321</v>
      </c>
      <c r="K2" s="4" t="s">
        <v>317</v>
      </c>
    </row>
    <row r="3" spans="1:11" s="14" customFormat="1" ht="24.75" customHeight="1">
      <c r="A3" s="10">
        <v>1</v>
      </c>
      <c r="B3" s="11">
        <v>9</v>
      </c>
      <c r="C3" s="11" t="s">
        <v>59</v>
      </c>
      <c r="D3" s="11" t="s">
        <v>166</v>
      </c>
      <c r="E3" s="11" t="s">
        <v>60</v>
      </c>
      <c r="F3" s="11" t="s">
        <v>7</v>
      </c>
      <c r="G3" s="12">
        <v>77.4</v>
      </c>
      <c r="H3" s="12">
        <v>84.2</v>
      </c>
      <c r="I3" s="12">
        <f aca="true" t="shared" si="0" ref="I3:I29">G3*0.4+H3*0.6</f>
        <v>81.48</v>
      </c>
      <c r="J3" s="13">
        <v>1</v>
      </c>
      <c r="K3" s="12"/>
    </row>
    <row r="4" spans="1:11" s="14" customFormat="1" ht="24.75" customHeight="1">
      <c r="A4" s="10">
        <v>2</v>
      </c>
      <c r="B4" s="11">
        <v>9</v>
      </c>
      <c r="C4" s="11" t="s">
        <v>20</v>
      </c>
      <c r="D4" s="11" t="s">
        <v>157</v>
      </c>
      <c r="E4" s="11" t="s">
        <v>21</v>
      </c>
      <c r="F4" s="11" t="s">
        <v>7</v>
      </c>
      <c r="G4" s="12">
        <v>71.6</v>
      </c>
      <c r="H4" s="12">
        <v>86.8</v>
      </c>
      <c r="I4" s="12">
        <f t="shared" si="0"/>
        <v>80.72</v>
      </c>
      <c r="J4" s="13">
        <v>2</v>
      </c>
      <c r="K4" s="12"/>
    </row>
    <row r="5" spans="1:11" s="14" customFormat="1" ht="24.75" customHeight="1">
      <c r="A5" s="10">
        <v>3</v>
      </c>
      <c r="B5" s="11">
        <v>9</v>
      </c>
      <c r="C5" s="11" t="s">
        <v>16</v>
      </c>
      <c r="D5" s="11" t="s">
        <v>157</v>
      </c>
      <c r="E5" s="11" t="s">
        <v>17</v>
      </c>
      <c r="F5" s="11" t="s">
        <v>7</v>
      </c>
      <c r="G5" s="12">
        <v>75.3</v>
      </c>
      <c r="H5" s="12">
        <v>81.6</v>
      </c>
      <c r="I5" s="12">
        <f t="shared" si="0"/>
        <v>79.08</v>
      </c>
      <c r="J5" s="13">
        <v>3</v>
      </c>
      <c r="K5" s="12"/>
    </row>
    <row r="6" spans="1:11" s="14" customFormat="1" ht="24.75" customHeight="1">
      <c r="A6" s="10">
        <v>4</v>
      </c>
      <c r="B6" s="11">
        <v>9</v>
      </c>
      <c r="C6" s="11" t="s">
        <v>22</v>
      </c>
      <c r="D6" s="11" t="s">
        <v>157</v>
      </c>
      <c r="E6" s="11" t="s">
        <v>23</v>
      </c>
      <c r="F6" s="11" t="s">
        <v>7</v>
      </c>
      <c r="G6" s="12">
        <v>71.1</v>
      </c>
      <c r="H6" s="12">
        <v>84</v>
      </c>
      <c r="I6" s="12">
        <f t="shared" si="0"/>
        <v>78.84</v>
      </c>
      <c r="J6" s="13">
        <v>4</v>
      </c>
      <c r="K6" s="12"/>
    </row>
    <row r="7" spans="1:11" s="14" customFormat="1" ht="24.75" customHeight="1">
      <c r="A7" s="10">
        <v>5</v>
      </c>
      <c r="B7" s="11">
        <v>9</v>
      </c>
      <c r="C7" s="11" t="s">
        <v>26</v>
      </c>
      <c r="D7" s="11" t="s">
        <v>157</v>
      </c>
      <c r="E7" s="11" t="s">
        <v>27</v>
      </c>
      <c r="F7" s="11" t="s">
        <v>7</v>
      </c>
      <c r="G7" s="12">
        <v>73.2</v>
      </c>
      <c r="H7" s="12">
        <v>81.6</v>
      </c>
      <c r="I7" s="12">
        <f t="shared" si="0"/>
        <v>78.24</v>
      </c>
      <c r="J7" s="13">
        <v>5</v>
      </c>
      <c r="K7" s="12"/>
    </row>
    <row r="8" spans="1:11" s="14" customFormat="1" ht="24.75" customHeight="1">
      <c r="A8" s="10">
        <v>6</v>
      </c>
      <c r="B8" s="11">
        <v>9</v>
      </c>
      <c r="C8" s="11" t="s">
        <v>51</v>
      </c>
      <c r="D8" s="11" t="s">
        <v>157</v>
      </c>
      <c r="E8" s="11" t="s">
        <v>52</v>
      </c>
      <c r="F8" s="11" t="s">
        <v>7</v>
      </c>
      <c r="G8" s="12">
        <v>73.2</v>
      </c>
      <c r="H8" s="12">
        <v>81.6</v>
      </c>
      <c r="I8" s="12">
        <f t="shared" si="0"/>
        <v>78.24</v>
      </c>
      <c r="J8" s="13">
        <v>6</v>
      </c>
      <c r="K8" s="12"/>
    </row>
    <row r="9" spans="1:11" s="14" customFormat="1" ht="24.75" customHeight="1">
      <c r="A9" s="10">
        <v>7</v>
      </c>
      <c r="B9" s="11">
        <v>9</v>
      </c>
      <c r="C9" s="11" t="s">
        <v>47</v>
      </c>
      <c r="D9" s="11" t="s">
        <v>157</v>
      </c>
      <c r="E9" s="11" t="s">
        <v>48</v>
      </c>
      <c r="F9" s="11" t="s">
        <v>7</v>
      </c>
      <c r="G9" s="12">
        <v>66.4</v>
      </c>
      <c r="H9" s="12">
        <v>86</v>
      </c>
      <c r="I9" s="12">
        <f t="shared" si="0"/>
        <v>78.16</v>
      </c>
      <c r="J9" s="13">
        <v>7</v>
      </c>
      <c r="K9" s="12"/>
    </row>
    <row r="10" spans="1:11" s="14" customFormat="1" ht="24.75" customHeight="1">
      <c r="A10" s="10">
        <v>8</v>
      </c>
      <c r="B10" s="11">
        <v>9</v>
      </c>
      <c r="C10" s="11" t="s">
        <v>18</v>
      </c>
      <c r="D10" s="11" t="s">
        <v>157</v>
      </c>
      <c r="E10" s="11" t="s">
        <v>19</v>
      </c>
      <c r="F10" s="11" t="s">
        <v>7</v>
      </c>
      <c r="G10" s="12">
        <v>67.8</v>
      </c>
      <c r="H10" s="12">
        <v>83.4</v>
      </c>
      <c r="I10" s="12">
        <f t="shared" si="0"/>
        <v>77.16</v>
      </c>
      <c r="J10" s="13">
        <v>8</v>
      </c>
      <c r="K10" s="12"/>
    </row>
    <row r="11" spans="1:11" s="14" customFormat="1" ht="24.75" customHeight="1">
      <c r="A11" s="10">
        <v>9</v>
      </c>
      <c r="B11" s="11">
        <v>9</v>
      </c>
      <c r="C11" s="11" t="s">
        <v>271</v>
      </c>
      <c r="D11" s="11" t="s">
        <v>157</v>
      </c>
      <c r="E11" s="11" t="s">
        <v>34</v>
      </c>
      <c r="F11" s="11" t="s">
        <v>7</v>
      </c>
      <c r="G11" s="12">
        <v>68.8</v>
      </c>
      <c r="H11" s="12">
        <v>82.4</v>
      </c>
      <c r="I11" s="12">
        <f t="shared" si="0"/>
        <v>76.96000000000001</v>
      </c>
      <c r="J11" s="13">
        <v>9</v>
      </c>
      <c r="K11" s="12"/>
    </row>
    <row r="12" spans="1:11" s="14" customFormat="1" ht="24.75" customHeight="1">
      <c r="A12" s="10">
        <v>10</v>
      </c>
      <c r="B12" s="11">
        <v>9</v>
      </c>
      <c r="C12" s="11" t="s">
        <v>45</v>
      </c>
      <c r="D12" s="11" t="s">
        <v>157</v>
      </c>
      <c r="E12" s="11" t="s">
        <v>46</v>
      </c>
      <c r="F12" s="11" t="s">
        <v>7</v>
      </c>
      <c r="G12" s="12">
        <v>68.1</v>
      </c>
      <c r="H12" s="12">
        <v>82.8</v>
      </c>
      <c r="I12" s="12">
        <f t="shared" si="0"/>
        <v>76.92</v>
      </c>
      <c r="J12" s="13">
        <v>10</v>
      </c>
      <c r="K12" s="11"/>
    </row>
    <row r="13" spans="1:11" s="14" customFormat="1" ht="24.75" customHeight="1">
      <c r="A13" s="10">
        <v>11</v>
      </c>
      <c r="B13" s="11">
        <v>9</v>
      </c>
      <c r="C13" s="11" t="s">
        <v>43</v>
      </c>
      <c r="D13" s="11" t="s">
        <v>157</v>
      </c>
      <c r="E13" s="11" t="s">
        <v>44</v>
      </c>
      <c r="F13" s="11" t="s">
        <v>7</v>
      </c>
      <c r="G13" s="12">
        <v>66.6</v>
      </c>
      <c r="H13" s="12">
        <v>83.4</v>
      </c>
      <c r="I13" s="12">
        <f t="shared" si="0"/>
        <v>76.68</v>
      </c>
      <c r="J13" s="13">
        <v>11</v>
      </c>
      <c r="K13" s="12"/>
    </row>
    <row r="14" spans="1:11" s="14" customFormat="1" ht="24.75" customHeight="1">
      <c r="A14" s="10">
        <v>12</v>
      </c>
      <c r="B14" s="11">
        <v>9</v>
      </c>
      <c r="C14" s="11" t="s">
        <v>14</v>
      </c>
      <c r="D14" s="11" t="s">
        <v>157</v>
      </c>
      <c r="E14" s="11" t="s">
        <v>15</v>
      </c>
      <c r="F14" s="11" t="s">
        <v>7</v>
      </c>
      <c r="G14" s="12">
        <v>71.5</v>
      </c>
      <c r="H14" s="12">
        <v>80</v>
      </c>
      <c r="I14" s="12">
        <f t="shared" si="0"/>
        <v>76.6</v>
      </c>
      <c r="J14" s="13">
        <v>12</v>
      </c>
      <c r="K14" s="12"/>
    </row>
    <row r="15" spans="1:11" s="14" customFormat="1" ht="24.75" customHeight="1">
      <c r="A15" s="10">
        <v>13</v>
      </c>
      <c r="B15" s="11">
        <v>9</v>
      </c>
      <c r="C15" s="11" t="s">
        <v>39</v>
      </c>
      <c r="D15" s="11" t="s">
        <v>157</v>
      </c>
      <c r="E15" s="11" t="s">
        <v>40</v>
      </c>
      <c r="F15" s="11" t="s">
        <v>7</v>
      </c>
      <c r="G15" s="12">
        <v>65.2</v>
      </c>
      <c r="H15" s="12">
        <v>83.8</v>
      </c>
      <c r="I15" s="12">
        <f t="shared" si="0"/>
        <v>76.36</v>
      </c>
      <c r="J15" s="13">
        <v>13</v>
      </c>
      <c r="K15" s="12"/>
    </row>
    <row r="16" spans="1:11" s="14" customFormat="1" ht="24.75" customHeight="1">
      <c r="A16" s="10">
        <v>14</v>
      </c>
      <c r="B16" s="10">
        <v>9</v>
      </c>
      <c r="C16" s="11" t="s">
        <v>53</v>
      </c>
      <c r="D16" s="11" t="s">
        <v>157</v>
      </c>
      <c r="E16" s="11" t="s">
        <v>54</v>
      </c>
      <c r="F16" s="11" t="s">
        <v>7</v>
      </c>
      <c r="G16" s="12">
        <v>63.8</v>
      </c>
      <c r="H16" s="12">
        <v>84</v>
      </c>
      <c r="I16" s="12">
        <f t="shared" si="0"/>
        <v>75.92</v>
      </c>
      <c r="J16" s="13">
        <v>14</v>
      </c>
      <c r="K16" s="15"/>
    </row>
    <row r="17" spans="1:11" s="14" customFormat="1" ht="24.75" customHeight="1">
      <c r="A17" s="10">
        <v>15</v>
      </c>
      <c r="B17" s="11">
        <v>9</v>
      </c>
      <c r="C17" s="11" t="s">
        <v>49</v>
      </c>
      <c r="D17" s="11" t="s">
        <v>157</v>
      </c>
      <c r="E17" s="11" t="s">
        <v>50</v>
      </c>
      <c r="F17" s="11" t="s">
        <v>7</v>
      </c>
      <c r="G17" s="12">
        <v>64.9</v>
      </c>
      <c r="H17" s="12">
        <v>83.2</v>
      </c>
      <c r="I17" s="12">
        <f t="shared" si="0"/>
        <v>75.88000000000001</v>
      </c>
      <c r="J17" s="13">
        <v>15</v>
      </c>
      <c r="K17" s="12"/>
    </row>
    <row r="18" spans="1:11" s="14" customFormat="1" ht="24.75" customHeight="1">
      <c r="A18" s="10">
        <v>16</v>
      </c>
      <c r="B18" s="11">
        <v>9</v>
      </c>
      <c r="C18" s="11" t="s">
        <v>8</v>
      </c>
      <c r="D18" s="11" t="s">
        <v>157</v>
      </c>
      <c r="E18" s="11" t="s">
        <v>9</v>
      </c>
      <c r="F18" s="11" t="s">
        <v>7</v>
      </c>
      <c r="G18" s="12">
        <v>64.2</v>
      </c>
      <c r="H18" s="12">
        <v>83.6</v>
      </c>
      <c r="I18" s="12">
        <f t="shared" si="0"/>
        <v>75.84</v>
      </c>
      <c r="J18" s="13">
        <v>16</v>
      </c>
      <c r="K18" s="12"/>
    </row>
    <row r="19" spans="1:11" s="14" customFormat="1" ht="24.75" customHeight="1">
      <c r="A19" s="10">
        <v>17</v>
      </c>
      <c r="B19" s="11">
        <v>9</v>
      </c>
      <c r="C19" s="11" t="s">
        <v>55</v>
      </c>
      <c r="D19" s="11" t="s">
        <v>157</v>
      </c>
      <c r="E19" s="11" t="s">
        <v>56</v>
      </c>
      <c r="F19" s="11" t="s">
        <v>7</v>
      </c>
      <c r="G19" s="12">
        <v>65.1</v>
      </c>
      <c r="H19" s="12">
        <v>82.8</v>
      </c>
      <c r="I19" s="12">
        <f t="shared" si="0"/>
        <v>75.72</v>
      </c>
      <c r="J19" s="13">
        <v>17</v>
      </c>
      <c r="K19" s="12"/>
    </row>
    <row r="20" spans="1:11" s="14" customFormat="1" ht="24.75" customHeight="1">
      <c r="A20" s="10">
        <v>18</v>
      </c>
      <c r="B20" s="11">
        <v>9</v>
      </c>
      <c r="C20" s="11" t="s">
        <v>28</v>
      </c>
      <c r="D20" s="11" t="s">
        <v>157</v>
      </c>
      <c r="E20" s="11" t="s">
        <v>29</v>
      </c>
      <c r="F20" s="11" t="s">
        <v>7</v>
      </c>
      <c r="G20" s="12">
        <v>64.7</v>
      </c>
      <c r="H20" s="12">
        <v>83</v>
      </c>
      <c r="I20" s="12">
        <f t="shared" si="0"/>
        <v>75.68</v>
      </c>
      <c r="J20" s="13">
        <v>18</v>
      </c>
      <c r="K20" s="12"/>
    </row>
    <row r="21" spans="1:11" s="14" customFormat="1" ht="24.75" customHeight="1">
      <c r="A21" s="10">
        <v>19</v>
      </c>
      <c r="B21" s="11">
        <v>9</v>
      </c>
      <c r="C21" s="11" t="s">
        <v>10</v>
      </c>
      <c r="D21" s="11" t="s">
        <v>157</v>
      </c>
      <c r="E21" s="11" t="s">
        <v>11</v>
      </c>
      <c r="F21" s="11" t="s">
        <v>7</v>
      </c>
      <c r="G21" s="12">
        <v>65.2</v>
      </c>
      <c r="H21" s="12">
        <v>82.6</v>
      </c>
      <c r="I21" s="12">
        <f t="shared" si="0"/>
        <v>75.64</v>
      </c>
      <c r="J21" s="13">
        <v>19</v>
      </c>
      <c r="K21" s="12"/>
    </row>
    <row r="22" spans="1:11" s="14" customFormat="1" ht="24.75" customHeight="1">
      <c r="A22" s="10">
        <v>20</v>
      </c>
      <c r="B22" s="11">
        <v>9</v>
      </c>
      <c r="C22" s="11" t="s">
        <v>32</v>
      </c>
      <c r="D22" s="11" t="s">
        <v>157</v>
      </c>
      <c r="E22" s="11" t="s">
        <v>33</v>
      </c>
      <c r="F22" s="11" t="s">
        <v>7</v>
      </c>
      <c r="G22" s="12">
        <v>63.9</v>
      </c>
      <c r="H22" s="12">
        <v>80.2</v>
      </c>
      <c r="I22" s="12">
        <f t="shared" si="0"/>
        <v>73.68</v>
      </c>
      <c r="J22" s="13">
        <v>20</v>
      </c>
      <c r="K22" s="12"/>
    </row>
    <row r="23" spans="1:11" s="14" customFormat="1" ht="24.75" customHeight="1">
      <c r="A23" s="10">
        <v>21</v>
      </c>
      <c r="B23" s="11">
        <v>9</v>
      </c>
      <c r="C23" s="11" t="s">
        <v>30</v>
      </c>
      <c r="D23" s="11" t="s">
        <v>157</v>
      </c>
      <c r="E23" s="11" t="s">
        <v>31</v>
      </c>
      <c r="F23" s="11" t="s">
        <v>7</v>
      </c>
      <c r="G23" s="12">
        <v>66</v>
      </c>
      <c r="H23" s="12">
        <v>77.6</v>
      </c>
      <c r="I23" s="12">
        <f t="shared" si="0"/>
        <v>72.96</v>
      </c>
      <c r="J23" s="13">
        <v>21</v>
      </c>
      <c r="K23" s="12"/>
    </row>
    <row r="24" spans="1:11" s="14" customFormat="1" ht="24.75" customHeight="1">
      <c r="A24" s="10">
        <v>22</v>
      </c>
      <c r="B24" s="11">
        <v>9</v>
      </c>
      <c r="C24" s="11" t="s">
        <v>24</v>
      </c>
      <c r="D24" s="11" t="s">
        <v>157</v>
      </c>
      <c r="E24" s="11" t="s">
        <v>25</v>
      </c>
      <c r="F24" s="11" t="s">
        <v>7</v>
      </c>
      <c r="G24" s="12">
        <v>64.7</v>
      </c>
      <c r="H24" s="12">
        <v>78</v>
      </c>
      <c r="I24" s="12">
        <f t="shared" si="0"/>
        <v>72.68</v>
      </c>
      <c r="J24" s="13">
        <v>22</v>
      </c>
      <c r="K24" s="12"/>
    </row>
    <row r="25" spans="1:11" s="14" customFormat="1" ht="24.75" customHeight="1">
      <c r="A25" s="10">
        <v>23</v>
      </c>
      <c r="B25" s="11">
        <v>9</v>
      </c>
      <c r="C25" s="11" t="s">
        <v>12</v>
      </c>
      <c r="D25" s="11" t="s">
        <v>157</v>
      </c>
      <c r="E25" s="11" t="s">
        <v>13</v>
      </c>
      <c r="F25" s="11" t="s">
        <v>7</v>
      </c>
      <c r="G25" s="12">
        <v>64.6</v>
      </c>
      <c r="H25" s="12">
        <v>76.6</v>
      </c>
      <c r="I25" s="12">
        <f t="shared" si="0"/>
        <v>71.8</v>
      </c>
      <c r="J25" s="13">
        <v>23</v>
      </c>
      <c r="K25" s="12"/>
    </row>
    <row r="26" spans="1:11" s="14" customFormat="1" ht="24.75" customHeight="1">
      <c r="A26" s="10">
        <v>24</v>
      </c>
      <c r="B26" s="11">
        <v>9</v>
      </c>
      <c r="C26" s="11" t="s">
        <v>37</v>
      </c>
      <c r="D26" s="11" t="s">
        <v>157</v>
      </c>
      <c r="E26" s="11" t="s">
        <v>38</v>
      </c>
      <c r="F26" s="11" t="s">
        <v>7</v>
      </c>
      <c r="G26" s="12">
        <v>66.9</v>
      </c>
      <c r="H26" s="12">
        <v>70.4</v>
      </c>
      <c r="I26" s="12">
        <f t="shared" si="0"/>
        <v>69</v>
      </c>
      <c r="J26" s="13">
        <v>24</v>
      </c>
      <c r="K26" s="12"/>
    </row>
    <row r="27" spans="1:11" s="14" customFormat="1" ht="24.75" customHeight="1">
      <c r="A27" s="10">
        <v>25</v>
      </c>
      <c r="B27" s="11">
        <v>9</v>
      </c>
      <c r="C27" s="11" t="s">
        <v>35</v>
      </c>
      <c r="D27" s="11" t="s">
        <v>157</v>
      </c>
      <c r="E27" s="11" t="s">
        <v>36</v>
      </c>
      <c r="F27" s="11" t="s">
        <v>7</v>
      </c>
      <c r="G27" s="12">
        <v>70.6</v>
      </c>
      <c r="H27" s="12">
        <v>0</v>
      </c>
      <c r="I27" s="12">
        <f t="shared" si="0"/>
        <v>28.24</v>
      </c>
      <c r="J27" s="13">
        <v>25</v>
      </c>
      <c r="K27" s="12" t="s">
        <v>336</v>
      </c>
    </row>
    <row r="28" spans="1:11" s="14" customFormat="1" ht="24.75" customHeight="1">
      <c r="A28" s="10">
        <v>26</v>
      </c>
      <c r="B28" s="11">
        <v>9</v>
      </c>
      <c r="C28" s="11" t="s">
        <v>57</v>
      </c>
      <c r="D28" s="11" t="s">
        <v>157</v>
      </c>
      <c r="E28" s="11" t="s">
        <v>58</v>
      </c>
      <c r="F28" s="11" t="s">
        <v>7</v>
      </c>
      <c r="G28" s="12">
        <v>69.6</v>
      </c>
      <c r="H28" s="12">
        <v>0</v>
      </c>
      <c r="I28" s="12">
        <f t="shared" si="0"/>
        <v>27.84</v>
      </c>
      <c r="J28" s="13">
        <v>26</v>
      </c>
      <c r="K28" s="12" t="s">
        <v>336</v>
      </c>
    </row>
    <row r="29" spans="1:11" s="14" customFormat="1" ht="27.75" customHeight="1">
      <c r="A29" s="10">
        <v>27</v>
      </c>
      <c r="B29" s="11">
        <v>9</v>
      </c>
      <c r="C29" s="11" t="s">
        <v>41</v>
      </c>
      <c r="D29" s="11" t="s">
        <v>157</v>
      </c>
      <c r="E29" s="11" t="s">
        <v>42</v>
      </c>
      <c r="F29" s="11" t="s">
        <v>7</v>
      </c>
      <c r="G29" s="12">
        <v>64.6</v>
      </c>
      <c r="H29" s="12">
        <v>0</v>
      </c>
      <c r="I29" s="12">
        <f t="shared" si="0"/>
        <v>25.84</v>
      </c>
      <c r="J29" s="13">
        <v>27</v>
      </c>
      <c r="K29" s="12" t="s">
        <v>336</v>
      </c>
    </row>
    <row r="30" spans="1:11" s="14" customFormat="1" ht="12">
      <c r="A30" s="16"/>
      <c r="B30" s="16"/>
      <c r="C30" s="16"/>
      <c r="D30" s="16"/>
      <c r="E30" s="16"/>
      <c r="F30" s="16"/>
      <c r="G30" s="16"/>
      <c r="H30" s="16"/>
      <c r="I30" s="16"/>
      <c r="J30" s="23"/>
      <c r="K30" s="16"/>
    </row>
    <row r="31" spans="1:11" s="14" customFormat="1" ht="12">
      <c r="A31" s="16"/>
      <c r="B31" s="16"/>
      <c r="C31" s="16"/>
      <c r="D31" s="16"/>
      <c r="E31" s="16"/>
      <c r="F31" s="16"/>
      <c r="G31" s="16"/>
      <c r="H31" s="16"/>
      <c r="I31" s="16"/>
      <c r="J31" s="23"/>
      <c r="K31" s="16"/>
    </row>
  </sheetData>
  <sheetProtection/>
  <protectedRanges>
    <protectedRange password="CF7A" sqref="F3:F28" name="区域1"/>
    <protectedRange password="CF7A" sqref="F29" name="区域1_1"/>
  </protectedRanges>
  <mergeCells count="1">
    <mergeCell ref="A1:K1"/>
  </mergeCells>
  <printOptions/>
  <pageMargins left="0.57" right="0.55" top="0.28" bottom="0.5" header="0.21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8515625" style="0" customWidth="1"/>
    <col min="2" max="2" width="7.00390625" style="0" customWidth="1"/>
    <col min="5" max="5" width="11.28125" style="0" customWidth="1"/>
    <col min="6" max="6" width="12.140625" style="0" customWidth="1"/>
    <col min="7" max="7" width="6.421875" style="0" customWidth="1"/>
    <col min="8" max="8" width="6.8515625" style="0" customWidth="1"/>
    <col min="9" max="9" width="9.7109375" style="0" bestFit="1" customWidth="1"/>
    <col min="10" max="10" width="8.28125" style="0" customWidth="1"/>
    <col min="11" max="11" width="9.57421875" style="0" customWidth="1"/>
  </cols>
  <sheetData>
    <row r="1" spans="1:11" ht="51.75" customHeight="1">
      <c r="A1" s="28" t="s">
        <v>335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3" customFormat="1" ht="52.5" customHeight="1">
      <c r="A2" s="4" t="s">
        <v>311</v>
      </c>
      <c r="B2" s="4" t="s">
        <v>312</v>
      </c>
      <c r="C2" s="4" t="s">
        <v>313</v>
      </c>
      <c r="D2" s="4" t="s">
        <v>318</v>
      </c>
      <c r="E2" s="4" t="s">
        <v>314</v>
      </c>
      <c r="F2" s="4" t="s">
        <v>315</v>
      </c>
      <c r="G2" s="4" t="s">
        <v>316</v>
      </c>
      <c r="H2" s="4" t="s">
        <v>319</v>
      </c>
      <c r="I2" s="4" t="s">
        <v>320</v>
      </c>
      <c r="J2" s="4" t="s">
        <v>321</v>
      </c>
      <c r="K2" s="4" t="s">
        <v>317</v>
      </c>
    </row>
    <row r="3" spans="1:11" s="14" customFormat="1" ht="39.75" customHeight="1">
      <c r="A3" s="10">
        <v>1</v>
      </c>
      <c r="B3" s="11">
        <v>1</v>
      </c>
      <c r="C3" s="11" t="s">
        <v>64</v>
      </c>
      <c r="D3" s="11" t="s">
        <v>157</v>
      </c>
      <c r="E3" s="11" t="s">
        <v>65</v>
      </c>
      <c r="F3" s="11" t="s">
        <v>63</v>
      </c>
      <c r="G3" s="12">
        <v>76.6</v>
      </c>
      <c r="H3" s="12">
        <v>84</v>
      </c>
      <c r="I3" s="12">
        <f>G3*0.4+H3*0.6</f>
        <v>81.03999999999999</v>
      </c>
      <c r="J3" s="13">
        <v>1</v>
      </c>
      <c r="K3" s="11" t="s">
        <v>159</v>
      </c>
    </row>
    <row r="4" spans="1:11" s="14" customFormat="1" ht="41.25" customHeight="1">
      <c r="A4" s="10">
        <v>2</v>
      </c>
      <c r="B4" s="11">
        <v>1</v>
      </c>
      <c r="C4" s="11" t="s">
        <v>66</v>
      </c>
      <c r="D4" s="11" t="s">
        <v>166</v>
      </c>
      <c r="E4" s="11" t="s">
        <v>67</v>
      </c>
      <c r="F4" s="11" t="s">
        <v>63</v>
      </c>
      <c r="G4" s="12">
        <v>69.8</v>
      </c>
      <c r="H4" s="12">
        <v>83.8</v>
      </c>
      <c r="I4" s="12">
        <f>G4*0.4+H4*0.6</f>
        <v>78.19999999999999</v>
      </c>
      <c r="J4" s="13">
        <v>2</v>
      </c>
      <c r="K4" s="11" t="s">
        <v>159</v>
      </c>
    </row>
    <row r="5" spans="1:11" s="14" customFormat="1" ht="47.25" customHeight="1">
      <c r="A5" s="10">
        <v>3</v>
      </c>
      <c r="B5" s="11">
        <v>1</v>
      </c>
      <c r="C5" s="11" t="s">
        <v>61</v>
      </c>
      <c r="D5" s="11" t="s">
        <v>157</v>
      </c>
      <c r="E5" s="11" t="s">
        <v>62</v>
      </c>
      <c r="F5" s="11" t="s">
        <v>63</v>
      </c>
      <c r="G5" s="12">
        <v>65.1</v>
      </c>
      <c r="H5" s="12">
        <v>82</v>
      </c>
      <c r="I5" s="12">
        <f>G5*0.4+H5*0.6</f>
        <v>75.24</v>
      </c>
      <c r="J5" s="13">
        <v>3</v>
      </c>
      <c r="K5" s="11" t="s">
        <v>159</v>
      </c>
    </row>
  </sheetData>
  <sheetProtection/>
  <protectedRanges>
    <protectedRange password="CF7A" sqref="F3:F5" name="区域1"/>
  </protectedRanges>
  <mergeCells count="1">
    <mergeCell ref="A1:K1"/>
  </mergeCells>
  <printOptions/>
  <pageMargins left="0.49" right="0.3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yxh</dc:creator>
  <cp:keywords/>
  <dc:description/>
  <cp:lastModifiedBy>User</cp:lastModifiedBy>
  <cp:lastPrinted>2016-08-08T01:51:48Z</cp:lastPrinted>
  <dcterms:created xsi:type="dcterms:W3CDTF">2016-07-25T05:05:40Z</dcterms:created>
  <dcterms:modified xsi:type="dcterms:W3CDTF">2016-08-08T01:52:07Z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  <property fmtid="{D5CDD505-2E9C-101B-9397-08002B2CF9AE}" pid="3" name="KSOReadingLayout">
    <vt:bool>true</vt:bool>
  </property>
</Properties>
</file>