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7950" activeTab="0"/>
  </bookViews>
  <sheets>
    <sheet name="考察结果" sheetId="1" r:id="rId1"/>
  </sheets>
  <definedNames>
    <definedName name="_xlnm._FilterDatabase" localSheetId="0" hidden="1">'考察结果'!$A$2:$I$74</definedName>
    <definedName name="_xlnm.Print_Titles" localSheetId="0">'考察结果'!$1:$2</definedName>
  </definedNames>
  <calcPr fullCalcOnLoad="1"/>
</workbook>
</file>

<file path=xl/sharedStrings.xml><?xml version="1.0" encoding="utf-8"?>
<sst xmlns="http://schemas.openxmlformats.org/spreadsheetml/2006/main" count="370" uniqueCount="167">
  <si>
    <t>岗位代码</t>
  </si>
  <si>
    <t>岗位名称</t>
  </si>
  <si>
    <t>考生姓名</t>
  </si>
  <si>
    <t>身份证号</t>
  </si>
  <si>
    <t>笔试成绩</t>
  </si>
  <si>
    <t>面试成绩</t>
  </si>
  <si>
    <t>综合成绩</t>
  </si>
  <si>
    <t>排名</t>
  </si>
  <si>
    <t>01</t>
  </si>
  <si>
    <t>小学语文</t>
  </si>
  <si>
    <t>朱跃涛</t>
  </si>
  <si>
    <t>320722198604186959</t>
  </si>
  <si>
    <t>茆小倩</t>
  </si>
  <si>
    <t>320723199101285243</t>
  </si>
  <si>
    <t>钱品珍</t>
  </si>
  <si>
    <t>321302198201100843</t>
  </si>
  <si>
    <t>胡培</t>
  </si>
  <si>
    <t>321323199411132823</t>
  </si>
  <si>
    <t>张凡</t>
  </si>
  <si>
    <t>321324199403090025</t>
  </si>
  <si>
    <t>丁尹</t>
  </si>
  <si>
    <t>32132319901012462x</t>
  </si>
  <si>
    <t>谢会</t>
  </si>
  <si>
    <t>321324198302102643</t>
  </si>
  <si>
    <t>马洋</t>
  </si>
  <si>
    <t>320282199307050522</t>
  </si>
  <si>
    <t>徐影</t>
  </si>
  <si>
    <t>321322198901070548</t>
  </si>
  <si>
    <t>王琳</t>
  </si>
  <si>
    <t>321322198402020626</t>
  </si>
  <si>
    <t>龚金叶</t>
  </si>
  <si>
    <t>320324198312036589</t>
  </si>
  <si>
    <t>赵磊</t>
  </si>
  <si>
    <t>321322198603044018</t>
  </si>
  <si>
    <t>02</t>
  </si>
  <si>
    <t>赵林春</t>
  </si>
  <si>
    <t>321322198501279019</t>
  </si>
  <si>
    <t>马梦媛</t>
  </si>
  <si>
    <t>320821199304173543</t>
  </si>
  <si>
    <t>戚海鸿</t>
  </si>
  <si>
    <t>321324198310280028</t>
  </si>
  <si>
    <t>陈雅秀</t>
  </si>
  <si>
    <t>321324199308200185</t>
  </si>
  <si>
    <t>肖旋</t>
  </si>
  <si>
    <t>321324198911204362</t>
  </si>
  <si>
    <t>徐昌有</t>
  </si>
  <si>
    <t>342425198203032412</t>
  </si>
  <si>
    <t>王秋实</t>
  </si>
  <si>
    <t>321323199005020041</t>
  </si>
  <si>
    <t>高丽</t>
  </si>
  <si>
    <t>320882198911060426</t>
  </si>
  <si>
    <t>张萌</t>
  </si>
  <si>
    <t>320821199308100704</t>
  </si>
  <si>
    <t>魏宁欣</t>
  </si>
  <si>
    <t>320324198311297023</t>
  </si>
  <si>
    <t>吴小敏</t>
  </si>
  <si>
    <t>321324198608302621</t>
  </si>
  <si>
    <t>王馨慧</t>
  </si>
  <si>
    <t>321322199107263822</t>
  </si>
  <si>
    <t>颜成</t>
  </si>
  <si>
    <t>321322198305144811</t>
  </si>
  <si>
    <t>03</t>
  </si>
  <si>
    <t>李双双</t>
  </si>
  <si>
    <t>321322198601160509</t>
  </si>
  <si>
    <t>刘林静</t>
  </si>
  <si>
    <t>321321198704056222</t>
  </si>
  <si>
    <t>李纯</t>
  </si>
  <si>
    <t>320324198607107014</t>
  </si>
  <si>
    <t>王婷</t>
  </si>
  <si>
    <t>321302199103221427</t>
  </si>
  <si>
    <t>张静</t>
  </si>
  <si>
    <t>320821198912112504</t>
  </si>
  <si>
    <t>马丽娜</t>
  </si>
  <si>
    <t>232321198507200423</t>
  </si>
  <si>
    <t>王琪</t>
  </si>
  <si>
    <t>321323198908101286</t>
  </si>
  <si>
    <t>施敏</t>
  </si>
  <si>
    <t>321321198209097828</t>
  </si>
  <si>
    <t>夏婷婷</t>
  </si>
  <si>
    <t>321323198809110427</t>
  </si>
  <si>
    <t>刘浩</t>
  </si>
  <si>
    <t>321302198411080852</t>
  </si>
  <si>
    <t>骆玲</t>
  </si>
  <si>
    <t>341126198205010267</t>
  </si>
  <si>
    <t>朱王丽</t>
  </si>
  <si>
    <t>342201198210085422</t>
  </si>
  <si>
    <t>04</t>
  </si>
  <si>
    <t>谷奕萱</t>
  </si>
  <si>
    <t>321323199008280068</t>
  </si>
  <si>
    <t>周丽娜</t>
  </si>
  <si>
    <t>320703198211261023</t>
  </si>
  <si>
    <t>胡妍</t>
  </si>
  <si>
    <t>32088219930413044X</t>
  </si>
  <si>
    <t>许彩侠</t>
  </si>
  <si>
    <t>321324198909041648</t>
  </si>
  <si>
    <t>佘中一</t>
  </si>
  <si>
    <t>321322198903090067</t>
  </si>
  <si>
    <t>吴曼曼</t>
  </si>
  <si>
    <t>341222198506077940</t>
  </si>
  <si>
    <t>刘勇</t>
  </si>
  <si>
    <t>321322198505020653</t>
  </si>
  <si>
    <t>王春梅</t>
  </si>
  <si>
    <t>321322198812084040</t>
  </si>
  <si>
    <t>刘越</t>
  </si>
  <si>
    <t>321324199208270047</t>
  </si>
  <si>
    <t>徐东明</t>
  </si>
  <si>
    <t>320821198402023915</t>
  </si>
  <si>
    <t>吴敏婕</t>
  </si>
  <si>
    <t>321321199306091828</t>
  </si>
  <si>
    <t>05</t>
  </si>
  <si>
    <t>小学数学</t>
  </si>
  <si>
    <t>宋仁雪</t>
  </si>
  <si>
    <t>321324198412011224</t>
  </si>
  <si>
    <t>胡素娥</t>
  </si>
  <si>
    <t>32132319840415304X</t>
  </si>
  <si>
    <t>邢闯</t>
  </si>
  <si>
    <t>321323199104160218</t>
  </si>
  <si>
    <t>张立</t>
  </si>
  <si>
    <t>321322198212210672</t>
  </si>
  <si>
    <t>王雷</t>
  </si>
  <si>
    <t>321322198206161018</t>
  </si>
  <si>
    <t>徐晓武</t>
  </si>
  <si>
    <t>321302199001118832</t>
  </si>
  <si>
    <t>伍静</t>
  </si>
  <si>
    <t>321322198603243666</t>
  </si>
  <si>
    <t>施艳芳</t>
  </si>
  <si>
    <t>321321199208014642</t>
  </si>
  <si>
    <t>李倩</t>
  </si>
  <si>
    <t>320819198109046462</t>
  </si>
  <si>
    <t>06</t>
  </si>
  <si>
    <t>宋文文</t>
  </si>
  <si>
    <t>321324198610236280</t>
  </si>
  <si>
    <t>万秀江</t>
  </si>
  <si>
    <t>320326198203167013</t>
  </si>
  <si>
    <t>傅亚芬</t>
  </si>
  <si>
    <t>32132419870801132X</t>
  </si>
  <si>
    <t>荣银娣</t>
  </si>
  <si>
    <t>321322198910096248</t>
  </si>
  <si>
    <t>吴家明</t>
  </si>
  <si>
    <t>320821199007100196</t>
  </si>
  <si>
    <t>马荣荣</t>
  </si>
  <si>
    <t>321321198607067480</t>
  </si>
  <si>
    <t>丁必宗</t>
  </si>
  <si>
    <t>321321198411053458</t>
  </si>
  <si>
    <t>田萃</t>
  </si>
  <si>
    <t>320324198909053744</t>
  </si>
  <si>
    <t>刘妹平</t>
  </si>
  <si>
    <t>340322198405256020</t>
  </si>
  <si>
    <t>07</t>
  </si>
  <si>
    <t>初中语文</t>
  </si>
  <si>
    <t>韩倩</t>
  </si>
  <si>
    <t>321324198910244020</t>
  </si>
  <si>
    <t>尹素娟</t>
  </si>
  <si>
    <t>320821198308070707</t>
  </si>
  <si>
    <t>陈尚敏</t>
  </si>
  <si>
    <t>321322199001123047</t>
  </si>
  <si>
    <t>周秀宇</t>
  </si>
  <si>
    <t>342225198909040026</t>
  </si>
  <si>
    <t>08</t>
  </si>
  <si>
    <t>初中数学</t>
  </si>
  <si>
    <t>张同华</t>
  </si>
  <si>
    <t>320827198407236029</t>
  </si>
  <si>
    <t>张传干</t>
  </si>
  <si>
    <t>321322198309111638</t>
  </si>
  <si>
    <t>泗洪县2016年第二次公开招聘公办学校教师考察结果公示</t>
  </si>
  <si>
    <t>考察合格标识</t>
  </si>
  <si>
    <t>H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</si>
</sst>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7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11" fillId="13" borderId="5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7" fillId="9" borderId="0" applyNumberFormat="0" applyBorder="0" applyAlignment="0" applyProtection="0"/>
    <xf numFmtId="0" fontId="21" fillId="4" borderId="7" applyNumberFormat="0" applyAlignment="0" applyProtection="0"/>
    <xf numFmtId="0" fontId="20" fillId="7" borderId="4" applyNumberFormat="0" applyAlignment="0" applyProtection="0"/>
    <xf numFmtId="0" fontId="19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2" fillId="0" borderId="9" xfId="0" applyFont="1" applyBorder="1" applyAlignment="1">
      <alignment horizontal="center" vertical="center" wrapText="1"/>
    </xf>
    <xf numFmtId="0" fontId="2" fillId="0" borderId="9" xfId="40" applyFont="1" applyBorder="1" applyAlignment="1">
      <alignment horizontal="center" vertical="center" wrapText="1"/>
      <protection/>
    </xf>
    <xf numFmtId="176" fontId="2" fillId="0" borderId="9" xfId="40" applyNumberFormat="1" applyFont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0" fontId="3" fillId="0" borderId="9" xfId="40" applyFont="1" applyBorder="1" applyAlignment="1">
      <alignment horizontal="center" vertical="center"/>
      <protection/>
    </xf>
    <xf numFmtId="176" fontId="3" fillId="0" borderId="9" xfId="40" applyNumberFormat="1" applyFont="1" applyBorder="1" applyAlignment="1">
      <alignment horizontal="center" vertical="center"/>
      <protection/>
    </xf>
    <xf numFmtId="0" fontId="3" fillId="0" borderId="9" xfId="40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泗洪县2016年第二次公开招聘公办学校教师信息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workbookViewId="0" topLeftCell="A16">
      <selection activeCell="L46" sqref="L46"/>
    </sheetView>
  </sheetViews>
  <sheetFormatPr defaultColWidth="9.00390625" defaultRowHeight="14.25"/>
  <cols>
    <col min="1" max="1" width="5.50390625" style="2" customWidth="1"/>
    <col min="2" max="2" width="9.00390625" style="2" customWidth="1"/>
    <col min="3" max="3" width="7.625" style="2" customWidth="1"/>
    <col min="4" max="4" width="17.25390625" style="2" customWidth="1"/>
    <col min="5" max="5" width="6.625" style="2" customWidth="1"/>
    <col min="6" max="6" width="7.50390625" style="3" customWidth="1"/>
    <col min="7" max="7" width="8.50390625" style="2" customWidth="1"/>
    <col min="8" max="8" width="7.125" style="2" customWidth="1"/>
    <col min="9" max="9" width="8.125" style="2" customWidth="1"/>
    <col min="10" max="16384" width="9.00390625" style="2" customWidth="1"/>
  </cols>
  <sheetData>
    <row r="1" spans="1:9" ht="29.25" customHeight="1">
      <c r="A1" s="11" t="s">
        <v>164</v>
      </c>
      <c r="B1" s="11"/>
      <c r="C1" s="11"/>
      <c r="D1" s="11"/>
      <c r="E1" s="11"/>
      <c r="F1" s="11"/>
      <c r="G1" s="11"/>
      <c r="H1" s="11"/>
      <c r="I1" s="11"/>
    </row>
    <row r="2" spans="1:9" ht="25.5" customHeight="1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5" t="s">
        <v>6</v>
      </c>
      <c r="H2" s="5" t="s">
        <v>7</v>
      </c>
      <c r="I2" s="5" t="s">
        <v>165</v>
      </c>
    </row>
    <row r="3" spans="1:9" s="1" customFormat="1" ht="23.25" customHeight="1">
      <c r="A3" s="7" t="s">
        <v>8</v>
      </c>
      <c r="B3" s="7" t="s">
        <v>9</v>
      </c>
      <c r="C3" s="7" t="s">
        <v>10</v>
      </c>
      <c r="D3" s="7" t="s">
        <v>11</v>
      </c>
      <c r="E3" s="8">
        <v>83</v>
      </c>
      <c r="F3" s="9">
        <v>89.12</v>
      </c>
      <c r="G3" s="8">
        <f aca="true" t="shared" si="0" ref="G3:G18">(E3+F3)/2</f>
        <v>86.06</v>
      </c>
      <c r="H3" s="8">
        <v>1</v>
      </c>
      <c r="I3" s="10" t="s">
        <v>166</v>
      </c>
    </row>
    <row r="4" spans="1:9" s="1" customFormat="1" ht="23.25" customHeight="1">
      <c r="A4" s="7" t="s">
        <v>8</v>
      </c>
      <c r="B4" s="7" t="s">
        <v>9</v>
      </c>
      <c r="C4" s="7" t="s">
        <v>12</v>
      </c>
      <c r="D4" s="7" t="s">
        <v>13</v>
      </c>
      <c r="E4" s="8">
        <v>81</v>
      </c>
      <c r="F4" s="9">
        <v>88.14</v>
      </c>
      <c r="G4" s="8">
        <f t="shared" si="0"/>
        <v>84.57</v>
      </c>
      <c r="H4" s="8">
        <v>2</v>
      </c>
      <c r="I4" s="10" t="s">
        <v>166</v>
      </c>
    </row>
    <row r="5" spans="1:9" s="1" customFormat="1" ht="23.25" customHeight="1">
      <c r="A5" s="7" t="s">
        <v>8</v>
      </c>
      <c r="B5" s="7" t="s">
        <v>9</v>
      </c>
      <c r="C5" s="7" t="s">
        <v>14</v>
      </c>
      <c r="D5" s="7" t="s">
        <v>15</v>
      </c>
      <c r="E5" s="8">
        <v>72</v>
      </c>
      <c r="F5" s="9">
        <v>92.12</v>
      </c>
      <c r="G5" s="8">
        <f t="shared" si="0"/>
        <v>82.06</v>
      </c>
      <c r="H5" s="8">
        <v>3</v>
      </c>
      <c r="I5" s="10" t="s">
        <v>166</v>
      </c>
    </row>
    <row r="6" spans="1:9" s="1" customFormat="1" ht="23.25" customHeight="1">
      <c r="A6" s="7" t="s">
        <v>8</v>
      </c>
      <c r="B6" s="7" t="s">
        <v>9</v>
      </c>
      <c r="C6" s="7" t="s">
        <v>16</v>
      </c>
      <c r="D6" s="7" t="s">
        <v>17</v>
      </c>
      <c r="E6" s="8">
        <v>77</v>
      </c>
      <c r="F6" s="9">
        <v>86.74</v>
      </c>
      <c r="G6" s="8">
        <f t="shared" si="0"/>
        <v>81.87</v>
      </c>
      <c r="H6" s="8">
        <v>4</v>
      </c>
      <c r="I6" s="10" t="s">
        <v>166</v>
      </c>
    </row>
    <row r="7" spans="1:9" s="1" customFormat="1" ht="23.25" customHeight="1">
      <c r="A7" s="7" t="s">
        <v>8</v>
      </c>
      <c r="B7" s="7" t="s">
        <v>9</v>
      </c>
      <c r="C7" s="7" t="s">
        <v>18</v>
      </c>
      <c r="D7" s="7" t="s">
        <v>19</v>
      </c>
      <c r="E7" s="8">
        <v>74</v>
      </c>
      <c r="F7" s="9">
        <v>89.04</v>
      </c>
      <c r="G7" s="8">
        <f t="shared" si="0"/>
        <v>81.52000000000001</v>
      </c>
      <c r="H7" s="8">
        <v>5</v>
      </c>
      <c r="I7" s="10" t="s">
        <v>166</v>
      </c>
    </row>
    <row r="8" spans="1:9" s="1" customFormat="1" ht="23.25" customHeight="1">
      <c r="A8" s="7" t="s">
        <v>8</v>
      </c>
      <c r="B8" s="7" t="s">
        <v>9</v>
      </c>
      <c r="C8" s="7" t="s">
        <v>20</v>
      </c>
      <c r="D8" s="7" t="s">
        <v>21</v>
      </c>
      <c r="E8" s="8">
        <v>78</v>
      </c>
      <c r="F8" s="9">
        <v>84.7</v>
      </c>
      <c r="G8" s="8">
        <f t="shared" si="0"/>
        <v>81.35</v>
      </c>
      <c r="H8" s="8">
        <v>6</v>
      </c>
      <c r="I8" s="10" t="s">
        <v>166</v>
      </c>
    </row>
    <row r="9" spans="1:9" s="1" customFormat="1" ht="23.25" customHeight="1">
      <c r="A9" s="7" t="s">
        <v>8</v>
      </c>
      <c r="B9" s="7" t="s">
        <v>9</v>
      </c>
      <c r="C9" s="7" t="s">
        <v>22</v>
      </c>
      <c r="D9" s="7" t="s">
        <v>23</v>
      </c>
      <c r="E9" s="8">
        <v>79</v>
      </c>
      <c r="F9" s="9">
        <v>83.6</v>
      </c>
      <c r="G9" s="8">
        <f t="shared" si="0"/>
        <v>81.3</v>
      </c>
      <c r="H9" s="8">
        <v>7</v>
      </c>
      <c r="I9" s="10" t="s">
        <v>166</v>
      </c>
    </row>
    <row r="10" spans="1:9" s="1" customFormat="1" ht="23.25" customHeight="1">
      <c r="A10" s="7" t="s">
        <v>8</v>
      </c>
      <c r="B10" s="7" t="s">
        <v>9</v>
      </c>
      <c r="C10" s="7" t="s">
        <v>24</v>
      </c>
      <c r="D10" s="7" t="s">
        <v>25</v>
      </c>
      <c r="E10" s="8">
        <v>78</v>
      </c>
      <c r="F10" s="9">
        <v>84.47</v>
      </c>
      <c r="G10" s="8">
        <f t="shared" si="0"/>
        <v>81.235</v>
      </c>
      <c r="H10" s="8">
        <v>8</v>
      </c>
      <c r="I10" s="10" t="s">
        <v>166</v>
      </c>
    </row>
    <row r="11" spans="1:9" s="1" customFormat="1" ht="23.25" customHeight="1">
      <c r="A11" s="7" t="s">
        <v>8</v>
      </c>
      <c r="B11" s="7" t="s">
        <v>9</v>
      </c>
      <c r="C11" s="7" t="s">
        <v>26</v>
      </c>
      <c r="D11" s="7" t="s">
        <v>27</v>
      </c>
      <c r="E11" s="8">
        <v>70</v>
      </c>
      <c r="F11" s="9">
        <v>90.1</v>
      </c>
      <c r="G11" s="8">
        <f t="shared" si="0"/>
        <v>80.05</v>
      </c>
      <c r="H11" s="8">
        <v>9</v>
      </c>
      <c r="I11" s="10" t="s">
        <v>166</v>
      </c>
    </row>
    <row r="12" spans="1:9" s="1" customFormat="1" ht="23.25" customHeight="1">
      <c r="A12" s="7" t="s">
        <v>8</v>
      </c>
      <c r="B12" s="7" t="s">
        <v>9</v>
      </c>
      <c r="C12" s="7" t="s">
        <v>28</v>
      </c>
      <c r="D12" s="7" t="s">
        <v>29</v>
      </c>
      <c r="E12" s="8">
        <v>75</v>
      </c>
      <c r="F12" s="9">
        <v>85.06</v>
      </c>
      <c r="G12" s="8">
        <f t="shared" si="0"/>
        <v>80.03</v>
      </c>
      <c r="H12" s="8">
        <v>10</v>
      </c>
      <c r="I12" s="10" t="s">
        <v>166</v>
      </c>
    </row>
    <row r="13" spans="1:9" s="1" customFormat="1" ht="23.25" customHeight="1">
      <c r="A13" s="7" t="s">
        <v>8</v>
      </c>
      <c r="B13" s="7" t="s">
        <v>9</v>
      </c>
      <c r="C13" s="7" t="s">
        <v>30</v>
      </c>
      <c r="D13" s="7" t="s">
        <v>31</v>
      </c>
      <c r="E13" s="8">
        <v>66</v>
      </c>
      <c r="F13" s="9">
        <v>92.48</v>
      </c>
      <c r="G13" s="8">
        <f t="shared" si="0"/>
        <v>79.24000000000001</v>
      </c>
      <c r="H13" s="8">
        <v>11</v>
      </c>
      <c r="I13" s="10" t="s">
        <v>166</v>
      </c>
    </row>
    <row r="14" spans="1:9" s="1" customFormat="1" ht="23.25" customHeight="1">
      <c r="A14" s="7" t="s">
        <v>8</v>
      </c>
      <c r="B14" s="7" t="s">
        <v>9</v>
      </c>
      <c r="C14" s="7" t="s">
        <v>32</v>
      </c>
      <c r="D14" s="7" t="s">
        <v>33</v>
      </c>
      <c r="E14" s="8">
        <v>65</v>
      </c>
      <c r="F14" s="9">
        <v>91.28</v>
      </c>
      <c r="G14" s="8">
        <f t="shared" si="0"/>
        <v>78.14</v>
      </c>
      <c r="H14" s="8">
        <v>12</v>
      </c>
      <c r="I14" s="10" t="s">
        <v>166</v>
      </c>
    </row>
    <row r="15" spans="1:9" s="1" customFormat="1" ht="20.25" customHeight="1">
      <c r="A15" s="7" t="s">
        <v>34</v>
      </c>
      <c r="B15" s="7" t="s">
        <v>9</v>
      </c>
      <c r="C15" s="7" t="s">
        <v>35</v>
      </c>
      <c r="D15" s="7" t="s">
        <v>36</v>
      </c>
      <c r="E15" s="8">
        <v>75</v>
      </c>
      <c r="F15" s="9">
        <v>82.28</v>
      </c>
      <c r="G15" s="8">
        <f t="shared" si="0"/>
        <v>78.64</v>
      </c>
      <c r="H15" s="8">
        <v>1</v>
      </c>
      <c r="I15" s="10" t="s">
        <v>166</v>
      </c>
    </row>
    <row r="16" spans="1:9" s="1" customFormat="1" ht="20.25" customHeight="1">
      <c r="A16" s="7" t="s">
        <v>34</v>
      </c>
      <c r="B16" s="7" t="s">
        <v>9</v>
      </c>
      <c r="C16" s="7" t="s">
        <v>37</v>
      </c>
      <c r="D16" s="7" t="s">
        <v>38</v>
      </c>
      <c r="E16" s="8">
        <v>73</v>
      </c>
      <c r="F16" s="9">
        <v>83.54</v>
      </c>
      <c r="G16" s="8">
        <f t="shared" si="0"/>
        <v>78.27000000000001</v>
      </c>
      <c r="H16" s="8">
        <v>2</v>
      </c>
      <c r="I16" s="10" t="s">
        <v>166</v>
      </c>
    </row>
    <row r="17" spans="1:9" s="1" customFormat="1" ht="20.25" customHeight="1">
      <c r="A17" s="7" t="s">
        <v>34</v>
      </c>
      <c r="B17" s="7" t="s">
        <v>9</v>
      </c>
      <c r="C17" s="7" t="s">
        <v>39</v>
      </c>
      <c r="D17" s="7" t="s">
        <v>40</v>
      </c>
      <c r="E17" s="8">
        <v>74</v>
      </c>
      <c r="F17" s="9">
        <v>82.28</v>
      </c>
      <c r="G17" s="8">
        <f t="shared" si="0"/>
        <v>78.14</v>
      </c>
      <c r="H17" s="8">
        <v>3</v>
      </c>
      <c r="I17" s="10" t="s">
        <v>166</v>
      </c>
    </row>
    <row r="18" spans="1:9" s="1" customFormat="1" ht="20.25" customHeight="1">
      <c r="A18" s="7" t="s">
        <v>34</v>
      </c>
      <c r="B18" s="7" t="s">
        <v>9</v>
      </c>
      <c r="C18" s="7" t="s">
        <v>41</v>
      </c>
      <c r="D18" s="7" t="s">
        <v>42</v>
      </c>
      <c r="E18" s="8">
        <v>71</v>
      </c>
      <c r="F18" s="9">
        <v>82.3</v>
      </c>
      <c r="G18" s="8">
        <f t="shared" si="0"/>
        <v>76.65</v>
      </c>
      <c r="H18" s="8">
        <v>4</v>
      </c>
      <c r="I18" s="10" t="s">
        <v>166</v>
      </c>
    </row>
    <row r="19" spans="1:9" s="1" customFormat="1" ht="20.25" customHeight="1">
      <c r="A19" s="7" t="s">
        <v>34</v>
      </c>
      <c r="B19" s="7" t="s">
        <v>9</v>
      </c>
      <c r="C19" s="7" t="s">
        <v>43</v>
      </c>
      <c r="D19" s="7" t="s">
        <v>44</v>
      </c>
      <c r="E19" s="8">
        <v>66</v>
      </c>
      <c r="F19" s="9">
        <v>84.88</v>
      </c>
      <c r="G19" s="8">
        <f aca="true" t="shared" si="1" ref="G19:G27">(E19+F19)/2</f>
        <v>75.44</v>
      </c>
      <c r="H19" s="8">
        <v>6</v>
      </c>
      <c r="I19" s="10" t="s">
        <v>166</v>
      </c>
    </row>
    <row r="20" spans="1:9" s="1" customFormat="1" ht="20.25" customHeight="1">
      <c r="A20" s="7" t="s">
        <v>34</v>
      </c>
      <c r="B20" s="7" t="s">
        <v>9</v>
      </c>
      <c r="C20" s="7" t="s">
        <v>45</v>
      </c>
      <c r="D20" s="7" t="s">
        <v>46</v>
      </c>
      <c r="E20" s="8">
        <v>71</v>
      </c>
      <c r="F20" s="9">
        <v>79.84</v>
      </c>
      <c r="G20" s="8">
        <f t="shared" si="1"/>
        <v>75.42</v>
      </c>
      <c r="H20" s="8">
        <v>7</v>
      </c>
      <c r="I20" s="10" t="s">
        <v>166</v>
      </c>
    </row>
    <row r="21" spans="1:9" s="1" customFormat="1" ht="20.25" customHeight="1">
      <c r="A21" s="7" t="s">
        <v>34</v>
      </c>
      <c r="B21" s="7" t="s">
        <v>9</v>
      </c>
      <c r="C21" s="7" t="s">
        <v>47</v>
      </c>
      <c r="D21" s="7" t="s">
        <v>48</v>
      </c>
      <c r="E21" s="8">
        <v>70</v>
      </c>
      <c r="F21" s="9">
        <v>79.16</v>
      </c>
      <c r="G21" s="8">
        <f t="shared" si="1"/>
        <v>74.58</v>
      </c>
      <c r="H21" s="8">
        <v>8</v>
      </c>
      <c r="I21" s="10" t="s">
        <v>166</v>
      </c>
    </row>
    <row r="22" spans="1:9" s="1" customFormat="1" ht="20.25" customHeight="1">
      <c r="A22" s="7" t="s">
        <v>34</v>
      </c>
      <c r="B22" s="7" t="s">
        <v>9</v>
      </c>
      <c r="C22" s="7" t="s">
        <v>49</v>
      </c>
      <c r="D22" s="7" t="s">
        <v>50</v>
      </c>
      <c r="E22" s="8">
        <v>67</v>
      </c>
      <c r="F22" s="9">
        <v>81.04</v>
      </c>
      <c r="G22" s="8">
        <f t="shared" si="1"/>
        <v>74.02000000000001</v>
      </c>
      <c r="H22" s="8">
        <v>9</v>
      </c>
      <c r="I22" s="10" t="s">
        <v>166</v>
      </c>
    </row>
    <row r="23" spans="1:9" s="1" customFormat="1" ht="20.25" customHeight="1">
      <c r="A23" s="7" t="s">
        <v>34</v>
      </c>
      <c r="B23" s="7" t="s">
        <v>9</v>
      </c>
      <c r="C23" s="7" t="s">
        <v>51</v>
      </c>
      <c r="D23" s="7" t="s">
        <v>52</v>
      </c>
      <c r="E23" s="8">
        <v>64</v>
      </c>
      <c r="F23" s="9">
        <v>83.74</v>
      </c>
      <c r="G23" s="8">
        <f t="shared" si="1"/>
        <v>73.87</v>
      </c>
      <c r="H23" s="8">
        <v>10</v>
      </c>
      <c r="I23" s="10" t="s">
        <v>166</v>
      </c>
    </row>
    <row r="24" spans="1:9" s="1" customFormat="1" ht="20.25" customHeight="1">
      <c r="A24" s="7" t="s">
        <v>34</v>
      </c>
      <c r="B24" s="7" t="s">
        <v>9</v>
      </c>
      <c r="C24" s="7" t="s">
        <v>53</v>
      </c>
      <c r="D24" s="7" t="s">
        <v>54</v>
      </c>
      <c r="E24" s="8">
        <v>66</v>
      </c>
      <c r="F24" s="9">
        <v>81.56</v>
      </c>
      <c r="G24" s="8">
        <f t="shared" si="1"/>
        <v>73.78</v>
      </c>
      <c r="H24" s="8">
        <v>11</v>
      </c>
      <c r="I24" s="10" t="s">
        <v>166</v>
      </c>
    </row>
    <row r="25" spans="1:9" s="1" customFormat="1" ht="20.25" customHeight="1">
      <c r="A25" s="7" t="s">
        <v>34</v>
      </c>
      <c r="B25" s="7" t="s">
        <v>9</v>
      </c>
      <c r="C25" s="7" t="s">
        <v>55</v>
      </c>
      <c r="D25" s="7" t="s">
        <v>56</v>
      </c>
      <c r="E25" s="8">
        <v>67</v>
      </c>
      <c r="F25" s="9">
        <v>80.56</v>
      </c>
      <c r="G25" s="8">
        <f t="shared" si="1"/>
        <v>73.78</v>
      </c>
      <c r="H25" s="8">
        <v>12</v>
      </c>
      <c r="I25" s="10" t="s">
        <v>166</v>
      </c>
    </row>
    <row r="26" spans="1:9" s="1" customFormat="1" ht="20.25" customHeight="1">
      <c r="A26" s="7" t="s">
        <v>34</v>
      </c>
      <c r="B26" s="7" t="s">
        <v>9</v>
      </c>
      <c r="C26" s="7" t="s">
        <v>57</v>
      </c>
      <c r="D26" s="7" t="s">
        <v>58</v>
      </c>
      <c r="E26" s="8">
        <v>62</v>
      </c>
      <c r="F26" s="9">
        <v>83.16</v>
      </c>
      <c r="G26" s="8">
        <f t="shared" si="1"/>
        <v>72.58</v>
      </c>
      <c r="H26" s="8">
        <v>13</v>
      </c>
      <c r="I26" s="10" t="s">
        <v>166</v>
      </c>
    </row>
    <row r="27" spans="1:9" s="1" customFormat="1" ht="20.25" customHeight="1">
      <c r="A27" s="7" t="s">
        <v>34</v>
      </c>
      <c r="B27" s="7" t="s">
        <v>9</v>
      </c>
      <c r="C27" s="7" t="s">
        <v>59</v>
      </c>
      <c r="D27" s="7" t="s">
        <v>60</v>
      </c>
      <c r="E27" s="8">
        <v>64</v>
      </c>
      <c r="F27" s="9">
        <v>80.02</v>
      </c>
      <c r="G27" s="8">
        <f t="shared" si="1"/>
        <v>72.00999999999999</v>
      </c>
      <c r="H27" s="8">
        <v>14</v>
      </c>
      <c r="I27" s="10" t="s">
        <v>166</v>
      </c>
    </row>
    <row r="28" spans="1:9" s="1" customFormat="1" ht="18" customHeight="1">
      <c r="A28" s="7" t="s">
        <v>61</v>
      </c>
      <c r="B28" s="7" t="s">
        <v>9</v>
      </c>
      <c r="C28" s="7" t="s">
        <v>62</v>
      </c>
      <c r="D28" s="7" t="s">
        <v>63</v>
      </c>
      <c r="E28" s="8">
        <v>87</v>
      </c>
      <c r="F28" s="9">
        <v>85.82</v>
      </c>
      <c r="G28" s="8">
        <f aca="true" t="shared" si="2" ref="G28:G39">(E28+F28)/2</f>
        <v>86.41</v>
      </c>
      <c r="H28" s="8">
        <v>1</v>
      </c>
      <c r="I28" s="10" t="s">
        <v>166</v>
      </c>
    </row>
    <row r="29" spans="1:9" s="1" customFormat="1" ht="18" customHeight="1">
      <c r="A29" s="7" t="s">
        <v>61</v>
      </c>
      <c r="B29" s="7" t="s">
        <v>9</v>
      </c>
      <c r="C29" s="7" t="s">
        <v>64</v>
      </c>
      <c r="D29" s="7" t="s">
        <v>65</v>
      </c>
      <c r="E29" s="8">
        <v>84</v>
      </c>
      <c r="F29" s="9">
        <v>81.96</v>
      </c>
      <c r="G29" s="8">
        <f t="shared" si="2"/>
        <v>82.97999999999999</v>
      </c>
      <c r="H29" s="8">
        <v>2</v>
      </c>
      <c r="I29" s="10" t="s">
        <v>166</v>
      </c>
    </row>
    <row r="30" spans="1:9" s="1" customFormat="1" ht="18" customHeight="1">
      <c r="A30" s="7" t="s">
        <v>61</v>
      </c>
      <c r="B30" s="7" t="s">
        <v>9</v>
      </c>
      <c r="C30" s="7" t="s">
        <v>66</v>
      </c>
      <c r="D30" s="7" t="s">
        <v>67</v>
      </c>
      <c r="E30" s="8">
        <v>80</v>
      </c>
      <c r="F30" s="9">
        <v>83.64</v>
      </c>
      <c r="G30" s="8">
        <f t="shared" si="2"/>
        <v>81.82</v>
      </c>
      <c r="H30" s="8">
        <v>3</v>
      </c>
      <c r="I30" s="10" t="s">
        <v>166</v>
      </c>
    </row>
    <row r="31" spans="1:9" s="1" customFormat="1" ht="18" customHeight="1">
      <c r="A31" s="7" t="s">
        <v>61</v>
      </c>
      <c r="B31" s="7" t="s">
        <v>9</v>
      </c>
      <c r="C31" s="7" t="s">
        <v>68</v>
      </c>
      <c r="D31" s="7" t="s">
        <v>69</v>
      </c>
      <c r="E31" s="8">
        <v>76</v>
      </c>
      <c r="F31" s="9">
        <v>83.72</v>
      </c>
      <c r="G31" s="8">
        <f t="shared" si="2"/>
        <v>79.86</v>
      </c>
      <c r="H31" s="8">
        <v>4</v>
      </c>
      <c r="I31" s="10" t="s">
        <v>166</v>
      </c>
    </row>
    <row r="32" spans="1:9" s="1" customFormat="1" ht="18" customHeight="1">
      <c r="A32" s="7" t="s">
        <v>61</v>
      </c>
      <c r="B32" s="7" t="s">
        <v>9</v>
      </c>
      <c r="C32" s="7" t="s">
        <v>70</v>
      </c>
      <c r="D32" s="7" t="s">
        <v>71</v>
      </c>
      <c r="E32" s="8">
        <v>74</v>
      </c>
      <c r="F32" s="9">
        <v>85.44</v>
      </c>
      <c r="G32" s="8">
        <f t="shared" si="2"/>
        <v>79.72</v>
      </c>
      <c r="H32" s="8">
        <v>5</v>
      </c>
      <c r="I32" s="10" t="s">
        <v>166</v>
      </c>
    </row>
    <row r="33" spans="1:9" s="1" customFormat="1" ht="18" customHeight="1">
      <c r="A33" s="7" t="s">
        <v>61</v>
      </c>
      <c r="B33" s="7" t="s">
        <v>9</v>
      </c>
      <c r="C33" s="7" t="s">
        <v>72</v>
      </c>
      <c r="D33" s="7" t="s">
        <v>73</v>
      </c>
      <c r="E33" s="8">
        <v>70</v>
      </c>
      <c r="F33" s="9">
        <v>86.22</v>
      </c>
      <c r="G33" s="8">
        <f t="shared" si="2"/>
        <v>78.11</v>
      </c>
      <c r="H33" s="8">
        <v>7</v>
      </c>
      <c r="I33" s="10" t="s">
        <v>166</v>
      </c>
    </row>
    <row r="34" spans="1:9" s="1" customFormat="1" ht="18" customHeight="1">
      <c r="A34" s="7" t="s">
        <v>61</v>
      </c>
      <c r="B34" s="7" t="s">
        <v>9</v>
      </c>
      <c r="C34" s="7" t="s">
        <v>74</v>
      </c>
      <c r="D34" s="7" t="s">
        <v>75</v>
      </c>
      <c r="E34" s="8">
        <v>75</v>
      </c>
      <c r="F34" s="9">
        <v>80.96</v>
      </c>
      <c r="G34" s="8">
        <f t="shared" si="2"/>
        <v>77.97999999999999</v>
      </c>
      <c r="H34" s="8">
        <v>8</v>
      </c>
      <c r="I34" s="10" t="s">
        <v>166</v>
      </c>
    </row>
    <row r="35" spans="1:9" s="1" customFormat="1" ht="18" customHeight="1">
      <c r="A35" s="7" t="s">
        <v>61</v>
      </c>
      <c r="B35" s="7" t="s">
        <v>9</v>
      </c>
      <c r="C35" s="7" t="s">
        <v>76</v>
      </c>
      <c r="D35" s="7" t="s">
        <v>77</v>
      </c>
      <c r="E35" s="8">
        <v>72</v>
      </c>
      <c r="F35" s="9">
        <v>83.28</v>
      </c>
      <c r="G35" s="8">
        <f t="shared" si="2"/>
        <v>77.64</v>
      </c>
      <c r="H35" s="8">
        <v>9</v>
      </c>
      <c r="I35" s="10" t="s">
        <v>166</v>
      </c>
    </row>
    <row r="36" spans="1:9" s="1" customFormat="1" ht="18" customHeight="1">
      <c r="A36" s="7" t="s">
        <v>61</v>
      </c>
      <c r="B36" s="7" t="s">
        <v>9</v>
      </c>
      <c r="C36" s="7" t="s">
        <v>78</v>
      </c>
      <c r="D36" s="7" t="s">
        <v>79</v>
      </c>
      <c r="E36" s="8">
        <v>72</v>
      </c>
      <c r="F36" s="9">
        <v>82.4</v>
      </c>
      <c r="G36" s="8">
        <f t="shared" si="2"/>
        <v>77.2</v>
      </c>
      <c r="H36" s="8">
        <v>10</v>
      </c>
      <c r="I36" s="10" t="s">
        <v>166</v>
      </c>
    </row>
    <row r="37" spans="1:9" s="1" customFormat="1" ht="18" customHeight="1">
      <c r="A37" s="7" t="s">
        <v>61</v>
      </c>
      <c r="B37" s="7" t="s">
        <v>9</v>
      </c>
      <c r="C37" s="7" t="s">
        <v>80</v>
      </c>
      <c r="D37" s="7" t="s">
        <v>81</v>
      </c>
      <c r="E37" s="8">
        <v>73</v>
      </c>
      <c r="F37" s="9">
        <v>81.12</v>
      </c>
      <c r="G37" s="8">
        <f t="shared" si="2"/>
        <v>77.06</v>
      </c>
      <c r="H37" s="8">
        <v>11</v>
      </c>
      <c r="I37" s="10" t="s">
        <v>166</v>
      </c>
    </row>
    <row r="38" spans="1:9" s="1" customFormat="1" ht="18" customHeight="1">
      <c r="A38" s="7" t="s">
        <v>61</v>
      </c>
      <c r="B38" s="7" t="s">
        <v>9</v>
      </c>
      <c r="C38" s="7" t="s">
        <v>82</v>
      </c>
      <c r="D38" s="7" t="s">
        <v>83</v>
      </c>
      <c r="E38" s="8">
        <v>68</v>
      </c>
      <c r="F38" s="9">
        <v>85.78</v>
      </c>
      <c r="G38" s="8">
        <f t="shared" si="2"/>
        <v>76.89</v>
      </c>
      <c r="H38" s="8">
        <v>12</v>
      </c>
      <c r="I38" s="10" t="s">
        <v>166</v>
      </c>
    </row>
    <row r="39" spans="1:9" s="1" customFormat="1" ht="18" customHeight="1">
      <c r="A39" s="7" t="s">
        <v>61</v>
      </c>
      <c r="B39" s="7" t="s">
        <v>9</v>
      </c>
      <c r="C39" s="7" t="s">
        <v>84</v>
      </c>
      <c r="D39" s="7" t="s">
        <v>85</v>
      </c>
      <c r="E39" s="8">
        <v>76</v>
      </c>
      <c r="F39" s="9">
        <v>76.9</v>
      </c>
      <c r="G39" s="8">
        <f t="shared" si="2"/>
        <v>76.45</v>
      </c>
      <c r="H39" s="8">
        <v>13</v>
      </c>
      <c r="I39" s="10" t="s">
        <v>166</v>
      </c>
    </row>
    <row r="40" spans="1:9" s="1" customFormat="1" ht="20.25" customHeight="1">
      <c r="A40" s="7" t="s">
        <v>86</v>
      </c>
      <c r="B40" s="7" t="s">
        <v>9</v>
      </c>
      <c r="C40" s="7" t="s">
        <v>87</v>
      </c>
      <c r="D40" s="7" t="s">
        <v>88</v>
      </c>
      <c r="E40" s="8">
        <v>84</v>
      </c>
      <c r="F40" s="9">
        <v>89.4</v>
      </c>
      <c r="G40" s="8">
        <f aca="true" t="shared" si="3" ref="G40:G50">(E40+F40)/2</f>
        <v>86.7</v>
      </c>
      <c r="H40" s="8">
        <v>1</v>
      </c>
      <c r="I40" s="10" t="s">
        <v>166</v>
      </c>
    </row>
    <row r="41" spans="1:9" s="1" customFormat="1" ht="20.25" customHeight="1">
      <c r="A41" s="7" t="s">
        <v>86</v>
      </c>
      <c r="B41" s="7" t="s">
        <v>9</v>
      </c>
      <c r="C41" s="7" t="s">
        <v>89</v>
      </c>
      <c r="D41" s="7" t="s">
        <v>90</v>
      </c>
      <c r="E41" s="8">
        <v>79</v>
      </c>
      <c r="F41" s="9">
        <v>90.02</v>
      </c>
      <c r="G41" s="8">
        <f t="shared" si="3"/>
        <v>84.50999999999999</v>
      </c>
      <c r="H41" s="8">
        <v>2</v>
      </c>
      <c r="I41" s="10" t="s">
        <v>166</v>
      </c>
    </row>
    <row r="42" spans="1:9" s="1" customFormat="1" ht="20.25" customHeight="1">
      <c r="A42" s="7" t="s">
        <v>86</v>
      </c>
      <c r="B42" s="7" t="s">
        <v>9</v>
      </c>
      <c r="C42" s="7" t="s">
        <v>91</v>
      </c>
      <c r="D42" s="7" t="s">
        <v>92</v>
      </c>
      <c r="E42" s="8">
        <v>79</v>
      </c>
      <c r="F42" s="9">
        <v>89.8</v>
      </c>
      <c r="G42" s="8">
        <f t="shared" si="3"/>
        <v>84.4</v>
      </c>
      <c r="H42" s="8">
        <v>3</v>
      </c>
      <c r="I42" s="10" t="s">
        <v>166</v>
      </c>
    </row>
    <row r="43" spans="1:9" s="1" customFormat="1" ht="20.25" customHeight="1">
      <c r="A43" s="7" t="s">
        <v>86</v>
      </c>
      <c r="B43" s="7" t="s">
        <v>9</v>
      </c>
      <c r="C43" s="7" t="s">
        <v>93</v>
      </c>
      <c r="D43" s="7" t="s">
        <v>94</v>
      </c>
      <c r="E43" s="8">
        <v>76</v>
      </c>
      <c r="F43" s="9">
        <v>87.4</v>
      </c>
      <c r="G43" s="8">
        <f t="shared" si="3"/>
        <v>81.7</v>
      </c>
      <c r="H43" s="8">
        <v>4</v>
      </c>
      <c r="I43" s="10" t="s">
        <v>166</v>
      </c>
    </row>
    <row r="44" spans="1:9" s="1" customFormat="1" ht="20.25" customHeight="1">
      <c r="A44" s="7" t="s">
        <v>86</v>
      </c>
      <c r="B44" s="7" t="s">
        <v>9</v>
      </c>
      <c r="C44" s="7" t="s">
        <v>95</v>
      </c>
      <c r="D44" s="7" t="s">
        <v>96</v>
      </c>
      <c r="E44" s="8">
        <v>73</v>
      </c>
      <c r="F44" s="9">
        <v>90.34</v>
      </c>
      <c r="G44" s="8">
        <f t="shared" si="3"/>
        <v>81.67</v>
      </c>
      <c r="H44" s="8">
        <v>5</v>
      </c>
      <c r="I44" s="10" t="s">
        <v>166</v>
      </c>
    </row>
    <row r="45" spans="1:9" s="1" customFormat="1" ht="20.25" customHeight="1">
      <c r="A45" s="7" t="s">
        <v>86</v>
      </c>
      <c r="B45" s="7" t="s">
        <v>9</v>
      </c>
      <c r="C45" s="7" t="s">
        <v>97</v>
      </c>
      <c r="D45" s="7" t="s">
        <v>98</v>
      </c>
      <c r="E45" s="8">
        <v>75</v>
      </c>
      <c r="F45" s="9">
        <v>87.88</v>
      </c>
      <c r="G45" s="8">
        <f t="shared" si="3"/>
        <v>81.44</v>
      </c>
      <c r="H45" s="8">
        <v>6</v>
      </c>
      <c r="I45" s="10" t="s">
        <v>166</v>
      </c>
    </row>
    <row r="46" spans="1:9" s="1" customFormat="1" ht="20.25" customHeight="1">
      <c r="A46" s="7" t="s">
        <v>86</v>
      </c>
      <c r="B46" s="7" t="s">
        <v>9</v>
      </c>
      <c r="C46" s="7" t="s">
        <v>99</v>
      </c>
      <c r="D46" s="7" t="s">
        <v>100</v>
      </c>
      <c r="E46" s="8">
        <v>74</v>
      </c>
      <c r="F46" s="9">
        <v>88.78</v>
      </c>
      <c r="G46" s="8">
        <f t="shared" si="3"/>
        <v>81.39</v>
      </c>
      <c r="H46" s="8">
        <v>7</v>
      </c>
      <c r="I46" s="10" t="s">
        <v>166</v>
      </c>
    </row>
    <row r="47" spans="1:9" s="1" customFormat="1" ht="20.25" customHeight="1">
      <c r="A47" s="7" t="s">
        <v>86</v>
      </c>
      <c r="B47" s="7" t="s">
        <v>9</v>
      </c>
      <c r="C47" s="7" t="s">
        <v>101</v>
      </c>
      <c r="D47" s="7" t="s">
        <v>102</v>
      </c>
      <c r="E47" s="8">
        <v>74</v>
      </c>
      <c r="F47" s="9">
        <v>88.74</v>
      </c>
      <c r="G47" s="8">
        <f t="shared" si="3"/>
        <v>81.37</v>
      </c>
      <c r="H47" s="8">
        <v>8</v>
      </c>
      <c r="I47" s="10" t="s">
        <v>166</v>
      </c>
    </row>
    <row r="48" spans="1:9" s="1" customFormat="1" ht="20.25" customHeight="1">
      <c r="A48" s="7" t="s">
        <v>86</v>
      </c>
      <c r="B48" s="7" t="s">
        <v>9</v>
      </c>
      <c r="C48" s="7" t="s">
        <v>103</v>
      </c>
      <c r="D48" s="7" t="s">
        <v>104</v>
      </c>
      <c r="E48" s="8">
        <v>72</v>
      </c>
      <c r="F48" s="9">
        <v>90.56</v>
      </c>
      <c r="G48" s="8">
        <f t="shared" si="3"/>
        <v>81.28</v>
      </c>
      <c r="H48" s="8">
        <v>9</v>
      </c>
      <c r="I48" s="10" t="s">
        <v>166</v>
      </c>
    </row>
    <row r="49" spans="1:9" s="1" customFormat="1" ht="20.25" customHeight="1">
      <c r="A49" s="7" t="s">
        <v>86</v>
      </c>
      <c r="B49" s="7" t="s">
        <v>9</v>
      </c>
      <c r="C49" s="7" t="s">
        <v>105</v>
      </c>
      <c r="D49" s="7" t="s">
        <v>106</v>
      </c>
      <c r="E49" s="8">
        <v>77</v>
      </c>
      <c r="F49" s="9">
        <v>85.2</v>
      </c>
      <c r="G49" s="8">
        <f t="shared" si="3"/>
        <v>81.1</v>
      </c>
      <c r="H49" s="8">
        <v>10</v>
      </c>
      <c r="I49" s="10" t="s">
        <v>166</v>
      </c>
    </row>
    <row r="50" spans="1:9" s="1" customFormat="1" ht="20.25" customHeight="1">
      <c r="A50" s="7" t="s">
        <v>86</v>
      </c>
      <c r="B50" s="7" t="s">
        <v>9</v>
      </c>
      <c r="C50" s="7" t="s">
        <v>107</v>
      </c>
      <c r="D50" s="7" t="s">
        <v>108</v>
      </c>
      <c r="E50" s="8">
        <v>72</v>
      </c>
      <c r="F50" s="9">
        <v>88.8</v>
      </c>
      <c r="G50" s="8">
        <f t="shared" si="3"/>
        <v>80.4</v>
      </c>
      <c r="H50" s="8">
        <v>11</v>
      </c>
      <c r="I50" s="10" t="s">
        <v>166</v>
      </c>
    </row>
    <row r="51" spans="1:9" s="1" customFormat="1" ht="23.25" customHeight="1">
      <c r="A51" s="7" t="s">
        <v>109</v>
      </c>
      <c r="B51" s="7" t="s">
        <v>110</v>
      </c>
      <c r="C51" s="7" t="s">
        <v>111</v>
      </c>
      <c r="D51" s="7" t="s">
        <v>112</v>
      </c>
      <c r="E51" s="8">
        <v>96</v>
      </c>
      <c r="F51" s="9">
        <v>81.56</v>
      </c>
      <c r="G51" s="8">
        <f aca="true" t="shared" si="4" ref="G51:G59">(E51+F51)/2</f>
        <v>88.78</v>
      </c>
      <c r="H51" s="8">
        <v>1</v>
      </c>
      <c r="I51" s="10" t="s">
        <v>166</v>
      </c>
    </row>
    <row r="52" spans="1:9" s="1" customFormat="1" ht="23.25" customHeight="1">
      <c r="A52" s="7" t="s">
        <v>109</v>
      </c>
      <c r="B52" s="7" t="s">
        <v>110</v>
      </c>
      <c r="C52" s="7" t="s">
        <v>113</v>
      </c>
      <c r="D52" s="7" t="s">
        <v>114</v>
      </c>
      <c r="E52" s="8">
        <v>94</v>
      </c>
      <c r="F52" s="9">
        <v>82.92</v>
      </c>
      <c r="G52" s="8">
        <f t="shared" si="4"/>
        <v>88.46000000000001</v>
      </c>
      <c r="H52" s="8">
        <v>2</v>
      </c>
      <c r="I52" s="10" t="s">
        <v>166</v>
      </c>
    </row>
    <row r="53" spans="1:9" s="1" customFormat="1" ht="23.25" customHeight="1">
      <c r="A53" s="7" t="s">
        <v>109</v>
      </c>
      <c r="B53" s="7" t="s">
        <v>110</v>
      </c>
      <c r="C53" s="7" t="s">
        <v>115</v>
      </c>
      <c r="D53" s="7" t="s">
        <v>116</v>
      </c>
      <c r="E53" s="8">
        <v>93</v>
      </c>
      <c r="F53" s="9">
        <v>82.72</v>
      </c>
      <c r="G53" s="8">
        <f t="shared" si="4"/>
        <v>87.86</v>
      </c>
      <c r="H53" s="8">
        <v>3</v>
      </c>
      <c r="I53" s="10" t="s">
        <v>166</v>
      </c>
    </row>
    <row r="54" spans="1:9" s="1" customFormat="1" ht="23.25" customHeight="1">
      <c r="A54" s="7" t="s">
        <v>109</v>
      </c>
      <c r="B54" s="7" t="s">
        <v>110</v>
      </c>
      <c r="C54" s="7" t="s">
        <v>117</v>
      </c>
      <c r="D54" s="7" t="s">
        <v>118</v>
      </c>
      <c r="E54" s="8">
        <v>88</v>
      </c>
      <c r="F54" s="9">
        <v>86</v>
      </c>
      <c r="G54" s="8">
        <f t="shared" si="4"/>
        <v>87</v>
      </c>
      <c r="H54" s="8">
        <v>4</v>
      </c>
      <c r="I54" s="10" t="s">
        <v>166</v>
      </c>
    </row>
    <row r="55" spans="1:9" s="1" customFormat="1" ht="23.25" customHeight="1">
      <c r="A55" s="7" t="s">
        <v>109</v>
      </c>
      <c r="B55" s="7" t="s">
        <v>110</v>
      </c>
      <c r="C55" s="7" t="s">
        <v>119</v>
      </c>
      <c r="D55" s="7" t="s">
        <v>120</v>
      </c>
      <c r="E55" s="8">
        <v>90</v>
      </c>
      <c r="F55" s="9">
        <v>81.32</v>
      </c>
      <c r="G55" s="8">
        <f t="shared" si="4"/>
        <v>85.66</v>
      </c>
      <c r="H55" s="8">
        <v>5</v>
      </c>
      <c r="I55" s="10" t="s">
        <v>166</v>
      </c>
    </row>
    <row r="56" spans="1:9" s="1" customFormat="1" ht="23.25" customHeight="1">
      <c r="A56" s="7" t="s">
        <v>109</v>
      </c>
      <c r="B56" s="7" t="s">
        <v>110</v>
      </c>
      <c r="C56" s="7" t="s">
        <v>121</v>
      </c>
      <c r="D56" s="7" t="s">
        <v>122</v>
      </c>
      <c r="E56" s="8">
        <v>86</v>
      </c>
      <c r="F56" s="9">
        <v>83.28</v>
      </c>
      <c r="G56" s="8">
        <f t="shared" si="4"/>
        <v>84.64</v>
      </c>
      <c r="H56" s="8">
        <v>6</v>
      </c>
      <c r="I56" s="10" t="s">
        <v>166</v>
      </c>
    </row>
    <row r="57" spans="1:9" s="1" customFormat="1" ht="23.25" customHeight="1">
      <c r="A57" s="7" t="s">
        <v>109</v>
      </c>
      <c r="B57" s="7" t="s">
        <v>110</v>
      </c>
      <c r="C57" s="7" t="s">
        <v>123</v>
      </c>
      <c r="D57" s="7" t="s">
        <v>124</v>
      </c>
      <c r="E57" s="8">
        <v>81</v>
      </c>
      <c r="F57" s="9">
        <v>83.12</v>
      </c>
      <c r="G57" s="8">
        <f t="shared" si="4"/>
        <v>82.06</v>
      </c>
      <c r="H57" s="8">
        <v>7</v>
      </c>
      <c r="I57" s="10" t="s">
        <v>166</v>
      </c>
    </row>
    <row r="58" spans="1:9" s="1" customFormat="1" ht="23.25" customHeight="1">
      <c r="A58" s="7" t="s">
        <v>109</v>
      </c>
      <c r="B58" s="7" t="s">
        <v>110</v>
      </c>
      <c r="C58" s="7" t="s">
        <v>125</v>
      </c>
      <c r="D58" s="7" t="s">
        <v>126</v>
      </c>
      <c r="E58" s="8">
        <v>82</v>
      </c>
      <c r="F58" s="9">
        <v>81.16</v>
      </c>
      <c r="G58" s="8">
        <f t="shared" si="4"/>
        <v>81.58</v>
      </c>
      <c r="H58" s="8">
        <v>8</v>
      </c>
      <c r="I58" s="10" t="s">
        <v>166</v>
      </c>
    </row>
    <row r="59" spans="1:9" s="1" customFormat="1" ht="23.25" customHeight="1">
      <c r="A59" s="7" t="s">
        <v>109</v>
      </c>
      <c r="B59" s="7" t="s">
        <v>110</v>
      </c>
      <c r="C59" s="7" t="s">
        <v>127</v>
      </c>
      <c r="D59" s="7" t="s">
        <v>128</v>
      </c>
      <c r="E59" s="8">
        <v>81</v>
      </c>
      <c r="F59" s="9">
        <v>82.08</v>
      </c>
      <c r="G59" s="8">
        <f t="shared" si="4"/>
        <v>81.53999999999999</v>
      </c>
      <c r="H59" s="8">
        <v>9</v>
      </c>
      <c r="I59" s="10" t="s">
        <v>166</v>
      </c>
    </row>
    <row r="60" spans="1:9" s="1" customFormat="1" ht="23.25" customHeight="1">
      <c r="A60" s="7" t="s">
        <v>129</v>
      </c>
      <c r="B60" s="7" t="s">
        <v>110</v>
      </c>
      <c r="C60" s="7" t="s">
        <v>130</v>
      </c>
      <c r="D60" s="7" t="s">
        <v>131</v>
      </c>
      <c r="E60" s="8">
        <v>92</v>
      </c>
      <c r="F60" s="9">
        <v>81.66</v>
      </c>
      <c r="G60" s="8">
        <f aca="true" t="shared" si="5" ref="G60:G68">(E60+F60)/2</f>
        <v>86.83</v>
      </c>
      <c r="H60" s="8">
        <v>1</v>
      </c>
      <c r="I60" s="10" t="s">
        <v>166</v>
      </c>
    </row>
    <row r="61" spans="1:9" s="1" customFormat="1" ht="23.25" customHeight="1">
      <c r="A61" s="7" t="s">
        <v>129</v>
      </c>
      <c r="B61" s="7" t="s">
        <v>110</v>
      </c>
      <c r="C61" s="7" t="s">
        <v>132</v>
      </c>
      <c r="D61" s="7" t="s">
        <v>133</v>
      </c>
      <c r="E61" s="8">
        <v>91</v>
      </c>
      <c r="F61" s="9">
        <v>78.96</v>
      </c>
      <c r="G61" s="8">
        <f t="shared" si="5"/>
        <v>84.97999999999999</v>
      </c>
      <c r="H61" s="8">
        <v>2</v>
      </c>
      <c r="I61" s="10" t="s">
        <v>166</v>
      </c>
    </row>
    <row r="62" spans="1:9" s="1" customFormat="1" ht="23.25" customHeight="1">
      <c r="A62" s="7" t="s">
        <v>129</v>
      </c>
      <c r="B62" s="7" t="s">
        <v>110</v>
      </c>
      <c r="C62" s="7" t="s">
        <v>134</v>
      </c>
      <c r="D62" s="7" t="s">
        <v>135</v>
      </c>
      <c r="E62" s="8">
        <v>85</v>
      </c>
      <c r="F62" s="9">
        <v>84.32</v>
      </c>
      <c r="G62" s="8">
        <f t="shared" si="5"/>
        <v>84.66</v>
      </c>
      <c r="H62" s="8">
        <v>3</v>
      </c>
      <c r="I62" s="10" t="s">
        <v>166</v>
      </c>
    </row>
    <row r="63" spans="1:9" s="1" customFormat="1" ht="23.25" customHeight="1">
      <c r="A63" s="7" t="s">
        <v>129</v>
      </c>
      <c r="B63" s="7" t="s">
        <v>110</v>
      </c>
      <c r="C63" s="7" t="s">
        <v>136</v>
      </c>
      <c r="D63" s="7" t="s">
        <v>137</v>
      </c>
      <c r="E63" s="8">
        <v>85</v>
      </c>
      <c r="F63" s="9">
        <v>83.7</v>
      </c>
      <c r="G63" s="8">
        <f t="shared" si="5"/>
        <v>84.35</v>
      </c>
      <c r="H63" s="8">
        <v>4</v>
      </c>
      <c r="I63" s="10" t="s">
        <v>166</v>
      </c>
    </row>
    <row r="64" spans="1:9" s="1" customFormat="1" ht="23.25" customHeight="1">
      <c r="A64" s="7" t="s">
        <v>129</v>
      </c>
      <c r="B64" s="7" t="s">
        <v>110</v>
      </c>
      <c r="C64" s="7" t="s">
        <v>138</v>
      </c>
      <c r="D64" s="7" t="s">
        <v>139</v>
      </c>
      <c r="E64" s="8">
        <v>86</v>
      </c>
      <c r="F64" s="9">
        <v>81.44</v>
      </c>
      <c r="G64" s="8">
        <f t="shared" si="5"/>
        <v>83.72</v>
      </c>
      <c r="H64" s="8">
        <v>5</v>
      </c>
      <c r="I64" s="10" t="s">
        <v>166</v>
      </c>
    </row>
    <row r="65" spans="1:9" s="1" customFormat="1" ht="23.25" customHeight="1">
      <c r="A65" s="7" t="s">
        <v>129</v>
      </c>
      <c r="B65" s="7" t="s">
        <v>110</v>
      </c>
      <c r="C65" s="7" t="s">
        <v>140</v>
      </c>
      <c r="D65" s="7" t="s">
        <v>141</v>
      </c>
      <c r="E65" s="8">
        <v>83</v>
      </c>
      <c r="F65" s="9">
        <v>82.82</v>
      </c>
      <c r="G65" s="8">
        <f t="shared" si="5"/>
        <v>82.91</v>
      </c>
      <c r="H65" s="8">
        <v>6</v>
      </c>
      <c r="I65" s="10" t="s">
        <v>166</v>
      </c>
    </row>
    <row r="66" spans="1:9" s="1" customFormat="1" ht="23.25" customHeight="1">
      <c r="A66" s="7" t="s">
        <v>129</v>
      </c>
      <c r="B66" s="7" t="s">
        <v>110</v>
      </c>
      <c r="C66" s="7" t="s">
        <v>142</v>
      </c>
      <c r="D66" s="7" t="s">
        <v>143</v>
      </c>
      <c r="E66" s="8">
        <v>84</v>
      </c>
      <c r="F66" s="9">
        <v>81.58</v>
      </c>
      <c r="G66" s="8">
        <f t="shared" si="5"/>
        <v>82.78999999999999</v>
      </c>
      <c r="H66" s="8">
        <v>7</v>
      </c>
      <c r="I66" s="10" t="s">
        <v>166</v>
      </c>
    </row>
    <row r="67" spans="1:9" s="1" customFormat="1" ht="23.25" customHeight="1">
      <c r="A67" s="7" t="s">
        <v>129</v>
      </c>
      <c r="B67" s="7" t="s">
        <v>110</v>
      </c>
      <c r="C67" s="7" t="s">
        <v>144</v>
      </c>
      <c r="D67" s="7" t="s">
        <v>145</v>
      </c>
      <c r="E67" s="8">
        <v>79</v>
      </c>
      <c r="F67" s="9">
        <v>85.08</v>
      </c>
      <c r="G67" s="8">
        <f t="shared" si="5"/>
        <v>82.03999999999999</v>
      </c>
      <c r="H67" s="8">
        <v>8</v>
      </c>
      <c r="I67" s="10" t="s">
        <v>166</v>
      </c>
    </row>
    <row r="68" spans="1:9" s="1" customFormat="1" ht="23.25" customHeight="1">
      <c r="A68" s="7" t="s">
        <v>129</v>
      </c>
      <c r="B68" s="7" t="s">
        <v>110</v>
      </c>
      <c r="C68" s="7" t="s">
        <v>146</v>
      </c>
      <c r="D68" s="7" t="s">
        <v>147</v>
      </c>
      <c r="E68" s="8">
        <v>86</v>
      </c>
      <c r="F68" s="9">
        <v>77.3</v>
      </c>
      <c r="G68" s="8">
        <f t="shared" si="5"/>
        <v>81.65</v>
      </c>
      <c r="H68" s="8">
        <v>9</v>
      </c>
      <c r="I68" s="10" t="s">
        <v>166</v>
      </c>
    </row>
    <row r="69" spans="1:9" s="1" customFormat="1" ht="23.25" customHeight="1">
      <c r="A69" s="7" t="s">
        <v>148</v>
      </c>
      <c r="B69" s="7" t="s">
        <v>149</v>
      </c>
      <c r="C69" s="7" t="s">
        <v>150</v>
      </c>
      <c r="D69" s="7" t="s">
        <v>151</v>
      </c>
      <c r="E69" s="8">
        <v>79</v>
      </c>
      <c r="F69" s="9">
        <v>89.8</v>
      </c>
      <c r="G69" s="8">
        <f aca="true" t="shared" si="6" ref="G69:G74">(E69+F69)/2</f>
        <v>84.4</v>
      </c>
      <c r="H69" s="8">
        <v>1</v>
      </c>
      <c r="I69" s="10" t="s">
        <v>166</v>
      </c>
    </row>
    <row r="70" spans="1:9" s="1" customFormat="1" ht="23.25" customHeight="1">
      <c r="A70" s="7" t="s">
        <v>148</v>
      </c>
      <c r="B70" s="7" t="s">
        <v>149</v>
      </c>
      <c r="C70" s="7" t="s">
        <v>152</v>
      </c>
      <c r="D70" s="7" t="s">
        <v>153</v>
      </c>
      <c r="E70" s="8">
        <v>78</v>
      </c>
      <c r="F70" s="9">
        <v>85.84</v>
      </c>
      <c r="G70" s="8">
        <f t="shared" si="6"/>
        <v>81.92</v>
      </c>
      <c r="H70" s="8">
        <v>2</v>
      </c>
      <c r="I70" s="10" t="s">
        <v>166</v>
      </c>
    </row>
    <row r="71" spans="1:9" s="1" customFormat="1" ht="23.25" customHeight="1">
      <c r="A71" s="7" t="s">
        <v>148</v>
      </c>
      <c r="B71" s="7" t="s">
        <v>149</v>
      </c>
      <c r="C71" s="7" t="s">
        <v>154</v>
      </c>
      <c r="D71" s="7" t="s">
        <v>155</v>
      </c>
      <c r="E71" s="8">
        <v>69</v>
      </c>
      <c r="F71" s="9">
        <v>90.28</v>
      </c>
      <c r="G71" s="8">
        <f t="shared" si="6"/>
        <v>79.64</v>
      </c>
      <c r="H71" s="8">
        <v>3</v>
      </c>
      <c r="I71" s="10" t="s">
        <v>166</v>
      </c>
    </row>
    <row r="72" spans="1:9" s="1" customFormat="1" ht="23.25" customHeight="1">
      <c r="A72" s="7" t="s">
        <v>148</v>
      </c>
      <c r="B72" s="7" t="s">
        <v>149</v>
      </c>
      <c r="C72" s="7" t="s">
        <v>156</v>
      </c>
      <c r="D72" s="7" t="s">
        <v>157</v>
      </c>
      <c r="E72" s="8">
        <v>69</v>
      </c>
      <c r="F72" s="9">
        <v>89.2</v>
      </c>
      <c r="G72" s="8">
        <f t="shared" si="6"/>
        <v>79.1</v>
      </c>
      <c r="H72" s="8">
        <v>4</v>
      </c>
      <c r="I72" s="10" t="s">
        <v>166</v>
      </c>
    </row>
    <row r="73" spans="1:9" s="1" customFormat="1" ht="23.25" customHeight="1">
      <c r="A73" s="7" t="s">
        <v>158</v>
      </c>
      <c r="B73" s="7" t="s">
        <v>159</v>
      </c>
      <c r="C73" s="7" t="s">
        <v>160</v>
      </c>
      <c r="D73" s="7" t="s">
        <v>161</v>
      </c>
      <c r="E73" s="8">
        <v>93</v>
      </c>
      <c r="F73" s="9">
        <v>81.14</v>
      </c>
      <c r="G73" s="8">
        <f t="shared" si="6"/>
        <v>87.07</v>
      </c>
      <c r="H73" s="8">
        <v>1</v>
      </c>
      <c r="I73" s="10" t="s">
        <v>166</v>
      </c>
    </row>
    <row r="74" spans="1:9" s="1" customFormat="1" ht="23.25" customHeight="1">
      <c r="A74" s="7" t="s">
        <v>158</v>
      </c>
      <c r="B74" s="7" t="s">
        <v>159</v>
      </c>
      <c r="C74" s="7" t="s">
        <v>162</v>
      </c>
      <c r="D74" s="7" t="s">
        <v>163</v>
      </c>
      <c r="E74" s="8">
        <v>90</v>
      </c>
      <c r="F74" s="9">
        <v>82.92</v>
      </c>
      <c r="G74" s="8">
        <f t="shared" si="6"/>
        <v>86.46000000000001</v>
      </c>
      <c r="H74" s="8">
        <v>2</v>
      </c>
      <c r="I74" s="10" t="s">
        <v>166</v>
      </c>
    </row>
  </sheetData>
  <sheetProtection/>
  <autoFilter ref="A2:I74"/>
  <mergeCells count="1">
    <mergeCell ref="A1:I1"/>
  </mergeCells>
  <printOptions/>
  <pageMargins left="0.34" right="0.32" top="0.63" bottom="0.51" header="0.35" footer="0.17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2016-08-28T06:11:06Z</cp:lastPrinted>
  <dcterms:created xsi:type="dcterms:W3CDTF">1996-12-17T01:32:42Z</dcterms:created>
  <dcterms:modified xsi:type="dcterms:W3CDTF">2016-08-29T00:07:44Z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