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Sheet" sheetId="1" r:id="rId1"/>
  </sheets>
  <calcPr calcId="114210"/>
</workbook>
</file>

<file path=xl/calcChain.xml><?xml version="1.0" encoding="utf-8"?>
<calcChain xmlns="http://schemas.openxmlformats.org/spreadsheetml/2006/main">
  <c r="J3" i="1"/>
  <c r="J4"/>
  <c r="J5"/>
  <c r="J11"/>
  <c r="J12"/>
  <c r="J13"/>
  <c r="J14"/>
  <c r="J15"/>
  <c r="J16"/>
  <c r="J7"/>
  <c r="J8"/>
  <c r="J9"/>
  <c r="J10"/>
  <c r="J17"/>
  <c r="J18"/>
</calcChain>
</file>

<file path=xl/sharedStrings.xml><?xml version="1.0" encoding="utf-8"?>
<sst xmlns="http://schemas.openxmlformats.org/spreadsheetml/2006/main" count="110" uniqueCount="89">
  <si>
    <t>姓名</t>
  </si>
  <si>
    <t>俞海燕</t>
  </si>
  <si>
    <t>刘银萍</t>
  </si>
  <si>
    <t>李倩颖</t>
  </si>
  <si>
    <t>罗燕</t>
  </si>
  <si>
    <t>郁婉凤</t>
  </si>
  <si>
    <t>王霞</t>
  </si>
  <si>
    <t>陈红娟</t>
  </si>
  <si>
    <t>成建兵</t>
  </si>
  <si>
    <t>沈娇薇</t>
  </si>
  <si>
    <t>顾佳裔</t>
  </si>
  <si>
    <t>熊惠玲</t>
  </si>
  <si>
    <t>王丽君</t>
  </si>
  <si>
    <t>陈冬琴</t>
  </si>
  <si>
    <t>李易民</t>
  </si>
  <si>
    <t>朱晓慧</t>
  </si>
  <si>
    <t>序号</t>
    <phoneticPr fontId="1" type="noConversion"/>
  </si>
  <si>
    <t>学历</t>
    <phoneticPr fontId="1" type="noConversion"/>
  </si>
  <si>
    <t>面试成绩</t>
    <phoneticPr fontId="1" type="noConversion"/>
  </si>
  <si>
    <t>总成绩</t>
    <phoneticPr fontId="1" type="noConversion"/>
  </si>
  <si>
    <t>名次</t>
    <phoneticPr fontId="1" type="noConversion"/>
  </si>
  <si>
    <t>准考证</t>
    <phoneticPr fontId="1" type="noConversion"/>
  </si>
  <si>
    <t>岗位代码</t>
    <phoneticPr fontId="1" type="noConversion"/>
  </si>
  <si>
    <t>岗位名称</t>
    <phoneticPr fontId="1" type="noConversion"/>
  </si>
  <si>
    <t>毕业院校（工作单位）</t>
    <phoneticPr fontId="1" type="noConversion"/>
  </si>
  <si>
    <t>01</t>
    <phoneticPr fontId="1" type="noConversion"/>
  </si>
  <si>
    <t>二级教师</t>
    <phoneticPr fontId="3" type="noConversion"/>
  </si>
  <si>
    <t>01</t>
    <phoneticPr fontId="1" type="noConversion"/>
  </si>
  <si>
    <t>二级教师</t>
    <phoneticPr fontId="3" type="noConversion"/>
  </si>
  <si>
    <t>01</t>
    <phoneticPr fontId="1" type="noConversion"/>
  </si>
  <si>
    <t>二级教师</t>
    <phoneticPr fontId="3" type="noConversion"/>
  </si>
  <si>
    <t>01</t>
    <phoneticPr fontId="1" type="noConversion"/>
  </si>
  <si>
    <t>二级教师</t>
    <phoneticPr fontId="3" type="noConversion"/>
  </si>
  <si>
    <t>02</t>
    <phoneticPr fontId="1" type="noConversion"/>
  </si>
  <si>
    <t>二级教师</t>
    <phoneticPr fontId="3" type="noConversion"/>
  </si>
  <si>
    <t>硕士</t>
    <phoneticPr fontId="1" type="noConversion"/>
  </si>
  <si>
    <t>02</t>
    <phoneticPr fontId="1" type="noConversion"/>
  </si>
  <si>
    <t>二级教师</t>
    <phoneticPr fontId="3" type="noConversion"/>
  </si>
  <si>
    <t>02</t>
    <phoneticPr fontId="1" type="noConversion"/>
  </si>
  <si>
    <t>二级教师</t>
    <phoneticPr fontId="3" type="noConversion"/>
  </si>
  <si>
    <t>扬州大学</t>
    <phoneticPr fontId="1" type="noConversion"/>
  </si>
  <si>
    <t>02</t>
    <phoneticPr fontId="1" type="noConversion"/>
  </si>
  <si>
    <t>二级教师</t>
    <phoneticPr fontId="3" type="noConversion"/>
  </si>
  <si>
    <t>03</t>
    <phoneticPr fontId="1" type="noConversion"/>
  </si>
  <si>
    <t>03</t>
    <phoneticPr fontId="1" type="noConversion"/>
  </si>
  <si>
    <t>二级教师</t>
    <phoneticPr fontId="3" type="noConversion"/>
  </si>
  <si>
    <t>03</t>
    <phoneticPr fontId="1" type="noConversion"/>
  </si>
  <si>
    <t>二级教师</t>
    <phoneticPr fontId="3" type="noConversion"/>
  </si>
  <si>
    <t>03</t>
    <phoneticPr fontId="1" type="noConversion"/>
  </si>
  <si>
    <t>二级教师</t>
    <phoneticPr fontId="3" type="noConversion"/>
  </si>
  <si>
    <t>03</t>
    <phoneticPr fontId="1" type="noConversion"/>
  </si>
  <si>
    <t>二级教师</t>
    <phoneticPr fontId="3" type="noConversion"/>
  </si>
  <si>
    <t>04</t>
    <phoneticPr fontId="1" type="noConversion"/>
  </si>
  <si>
    <t>二级教师</t>
    <phoneticPr fontId="3" type="noConversion"/>
  </si>
  <si>
    <t>06</t>
    <phoneticPr fontId="1" type="noConversion"/>
  </si>
  <si>
    <t>职员</t>
    <phoneticPr fontId="1" type="noConversion"/>
  </si>
  <si>
    <t>笔试成绩</t>
    <phoneticPr fontId="1" type="noConversion"/>
  </si>
  <si>
    <t>灌南中等专业学校</t>
    <phoneticPr fontId="1" type="noConversion"/>
  </si>
  <si>
    <t>海门朗睿国际英语</t>
  </si>
  <si>
    <t>滨海中等专业学校</t>
  </si>
  <si>
    <t>中南国际小学</t>
  </si>
  <si>
    <t>海门市学大教育培训学校</t>
  </si>
  <si>
    <t>海门人才服务中心（挂靠）</t>
    <phoneticPr fontId="1" type="noConversion"/>
  </si>
  <si>
    <t>崇川区人才服务中心（挂靠）</t>
    <phoneticPr fontId="1" type="noConversion"/>
  </si>
  <si>
    <t>本科</t>
    <phoneticPr fontId="1" type="noConversion"/>
  </si>
  <si>
    <t>海门中等专业学校（编外）</t>
    <phoneticPr fontId="1" type="noConversion"/>
  </si>
  <si>
    <t>大丰区南翔实验小学（编外）</t>
    <phoneticPr fontId="1" type="noConversion"/>
  </si>
  <si>
    <t>2016年夏季海门市教育系统公开招聘工作人员拟聘用人员名单（一）</t>
    <phoneticPr fontId="1" type="noConversion"/>
  </si>
  <si>
    <t>如东大豫镇伯安村村官</t>
    <phoneticPr fontId="1" type="noConversion"/>
  </si>
  <si>
    <t>010111</t>
  </si>
  <si>
    <t>徐姣</t>
  </si>
  <si>
    <t>溧阳人才服务中心（挂靠）</t>
    <phoneticPr fontId="1" type="noConversion"/>
  </si>
  <si>
    <t>第一名放弃</t>
    <phoneticPr fontId="3" type="noConversion"/>
  </si>
  <si>
    <t>010118</t>
    <phoneticPr fontId="1" type="noConversion"/>
  </si>
  <si>
    <t>010125</t>
    <phoneticPr fontId="1" type="noConversion"/>
  </si>
  <si>
    <t>010120</t>
    <phoneticPr fontId="1" type="noConversion"/>
  </si>
  <si>
    <t>020207</t>
    <phoneticPr fontId="1" type="noConversion"/>
  </si>
  <si>
    <t>020208</t>
    <phoneticPr fontId="1" type="noConversion"/>
  </si>
  <si>
    <t>020203</t>
    <phoneticPr fontId="1" type="noConversion"/>
  </si>
  <si>
    <t>020212</t>
    <phoneticPr fontId="1" type="noConversion"/>
  </si>
  <si>
    <t>030219</t>
    <phoneticPr fontId="1" type="noConversion"/>
  </si>
  <si>
    <t>030319</t>
    <phoneticPr fontId="1" type="noConversion"/>
  </si>
  <si>
    <t>030318</t>
    <phoneticPr fontId="1" type="noConversion"/>
  </si>
  <si>
    <t>030225</t>
    <phoneticPr fontId="1" type="noConversion"/>
  </si>
  <si>
    <t>030310</t>
    <phoneticPr fontId="1" type="noConversion"/>
  </si>
  <si>
    <t>030223</t>
    <phoneticPr fontId="1" type="noConversion"/>
  </si>
  <si>
    <t>040405</t>
    <phoneticPr fontId="1" type="noConversion"/>
  </si>
  <si>
    <t>060418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</si>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</sst>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>
  <numFmts count="1">
    <numFmt numFmtId="184" formatCode="0.00_ "/>
  </numFmts>
  <fonts count="8">
    <font>
      <sz val="10"/>
      <name val="Arial"/>
      <family val="2"/>
    </font>
    <font>
      <sz val="9"/>
      <name val="宋体"/>
      <charset val="134"/>
    </font>
    <font>
      <sz val="12"/>
      <name val="Arial"/>
      <family val="2"/>
    </font>
    <font>
      <sz val="9"/>
      <name val="宋体"/>
      <charset val="134"/>
    </font>
    <font>
      <sz val="12"/>
      <name val="仿宋_GB2312"/>
      <family val="3"/>
      <charset val="134"/>
    </font>
    <font>
      <sz val="16"/>
      <name val="方正小标宋简体"/>
      <charset val="134"/>
    </font>
    <font>
      <b/>
      <sz val="12"/>
      <name val="仿宋_GB2312"/>
      <family val="3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8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8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8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3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33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808080"/>
      <rgbColor rgb="00A9A9A9"/>
      <rgbColor rgb="00FFFFFF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showGridLines="0" tabSelected="1" workbookViewId="0">
      <selection activeCell="O7" sqref="O7"/>
    </sheetView>
  </sheetViews>
  <sheetFormatPr defaultRowHeight="12.75"/>
  <cols>
    <col min="1" max="1" width="6.28515625" style="1" customWidth="1"/>
    <col min="2" max="2" width="9.28515625" style="1" bestFit="1" customWidth="1"/>
    <col min="3" max="3" width="11" style="1" customWidth="1"/>
    <col min="4" max="4" width="6.85546875" style="1" bestFit="1" customWidth="1"/>
    <col min="5" max="5" width="11.28515625" style="1" customWidth="1"/>
    <col min="6" max="6" width="13" style="1" customWidth="1"/>
    <col min="7" max="7" width="34.140625" style="1" bestFit="1" customWidth="1"/>
    <col min="8" max="8" width="6.85546875" style="1" bestFit="1" customWidth="1"/>
    <col min="9" max="9" width="7.42578125" style="1" bestFit="1" customWidth="1"/>
    <col min="10" max="10" width="8.5703125" style="1" bestFit="1" customWidth="1"/>
    <col min="11" max="11" width="6.28515625" style="1" customWidth="1"/>
    <col min="12" max="12" width="10.140625" style="1" customWidth="1"/>
    <col min="13" max="16384" width="9.140625" style="1"/>
  </cols>
  <sheetData>
    <row r="1" spans="1:12" ht="26.25" customHeight="1">
      <c r="A1" s="17" t="s">
        <v>67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2" customFormat="1" ht="35.25" customHeight="1">
      <c r="A2" s="11" t="s">
        <v>16</v>
      </c>
      <c r="B2" s="11" t="s">
        <v>21</v>
      </c>
      <c r="C2" s="11" t="s">
        <v>0</v>
      </c>
      <c r="D2" s="11" t="s">
        <v>17</v>
      </c>
      <c r="E2" s="11" t="s">
        <v>22</v>
      </c>
      <c r="F2" s="11" t="s">
        <v>23</v>
      </c>
      <c r="G2" s="11" t="s">
        <v>24</v>
      </c>
      <c r="H2" s="12" t="s">
        <v>56</v>
      </c>
      <c r="I2" s="12" t="s">
        <v>18</v>
      </c>
      <c r="J2" s="13" t="s">
        <v>19</v>
      </c>
      <c r="K2" s="12" t="s">
        <v>20</v>
      </c>
      <c r="L2" s="12" t="s">
        <v>88</v>
      </c>
    </row>
    <row r="3" spans="1:12" s="10" customFormat="1" ht="24.95" customHeight="1">
      <c r="A3" s="6">
        <v>1</v>
      </c>
      <c r="B3" s="15" t="s">
        <v>73</v>
      </c>
      <c r="C3" s="7" t="s">
        <v>10</v>
      </c>
      <c r="D3" s="7" t="s">
        <v>64</v>
      </c>
      <c r="E3" s="7" t="s">
        <v>27</v>
      </c>
      <c r="F3" s="4" t="s">
        <v>28</v>
      </c>
      <c r="G3" s="7" t="s">
        <v>61</v>
      </c>
      <c r="H3" s="3">
        <v>86</v>
      </c>
      <c r="I3" s="8">
        <v>79</v>
      </c>
      <c r="J3" s="9">
        <f t="shared" ref="J3:J11" si="0">H3*0.3+I3*0.7</f>
        <v>81.099999999999994</v>
      </c>
      <c r="K3" s="8">
        <v>2</v>
      </c>
      <c r="L3" s="16" t="s">
        <v>72</v>
      </c>
    </row>
    <row r="4" spans="1:12" s="10" customFormat="1" ht="24.95" customHeight="1">
      <c r="A4" s="6">
        <v>2</v>
      </c>
      <c r="B4" s="15" t="s">
        <v>74</v>
      </c>
      <c r="C4" s="7" t="s">
        <v>5</v>
      </c>
      <c r="D4" s="7" t="s">
        <v>64</v>
      </c>
      <c r="E4" s="7" t="s">
        <v>29</v>
      </c>
      <c r="F4" s="4" t="s">
        <v>30</v>
      </c>
      <c r="G4" s="7" t="s">
        <v>62</v>
      </c>
      <c r="H4" s="3">
        <v>73</v>
      </c>
      <c r="I4" s="4">
        <v>83</v>
      </c>
      <c r="J4" s="5">
        <f t="shared" si="0"/>
        <v>80</v>
      </c>
      <c r="K4" s="4">
        <v>3</v>
      </c>
      <c r="L4" s="16"/>
    </row>
    <row r="5" spans="1:12" s="10" customFormat="1" ht="24.95" customHeight="1">
      <c r="A5" s="6">
        <v>3</v>
      </c>
      <c r="B5" s="15" t="s">
        <v>75</v>
      </c>
      <c r="C5" s="7" t="s">
        <v>11</v>
      </c>
      <c r="D5" s="7" t="s">
        <v>64</v>
      </c>
      <c r="E5" s="7" t="s">
        <v>31</v>
      </c>
      <c r="F5" s="4" t="s">
        <v>32</v>
      </c>
      <c r="G5" s="7" t="s">
        <v>59</v>
      </c>
      <c r="H5" s="3">
        <v>84</v>
      </c>
      <c r="I5" s="8">
        <v>78</v>
      </c>
      <c r="J5" s="9">
        <f t="shared" si="0"/>
        <v>79.8</v>
      </c>
      <c r="K5" s="8">
        <v>4</v>
      </c>
      <c r="L5" s="16"/>
    </row>
    <row r="6" spans="1:12" s="10" customFormat="1" ht="24.95" customHeight="1">
      <c r="A6" s="6">
        <v>4</v>
      </c>
      <c r="B6" s="15" t="s">
        <v>69</v>
      </c>
      <c r="C6" s="7" t="s">
        <v>70</v>
      </c>
      <c r="D6" s="7" t="s">
        <v>64</v>
      </c>
      <c r="E6" s="7" t="s">
        <v>25</v>
      </c>
      <c r="F6" s="4" t="s">
        <v>26</v>
      </c>
      <c r="G6" s="7" t="s">
        <v>71</v>
      </c>
      <c r="H6" s="7">
        <v>77</v>
      </c>
      <c r="I6" s="7">
        <v>78</v>
      </c>
      <c r="J6" s="7">
        <v>77.699999999999989</v>
      </c>
      <c r="K6" s="4">
        <v>5</v>
      </c>
      <c r="L6" s="16"/>
    </row>
    <row r="7" spans="1:12" s="10" customFormat="1" ht="24.95" customHeight="1">
      <c r="A7" s="6">
        <v>5</v>
      </c>
      <c r="B7" s="7" t="s">
        <v>76</v>
      </c>
      <c r="C7" s="7" t="s">
        <v>12</v>
      </c>
      <c r="D7" s="7" t="s">
        <v>64</v>
      </c>
      <c r="E7" s="7" t="s">
        <v>33</v>
      </c>
      <c r="F7" s="4" t="s">
        <v>34</v>
      </c>
      <c r="G7" s="7" t="s">
        <v>65</v>
      </c>
      <c r="H7" s="3">
        <v>78</v>
      </c>
      <c r="I7" s="8">
        <v>82.33</v>
      </c>
      <c r="J7" s="9">
        <f t="shared" si="0"/>
        <v>81.030999999999992</v>
      </c>
      <c r="K7" s="8">
        <v>1</v>
      </c>
      <c r="L7" s="14"/>
    </row>
    <row r="8" spans="1:12" s="10" customFormat="1" ht="24.95" customHeight="1">
      <c r="A8" s="6">
        <v>6</v>
      </c>
      <c r="B8" s="7" t="s">
        <v>77</v>
      </c>
      <c r="C8" s="7" t="s">
        <v>8</v>
      </c>
      <c r="D8" s="7" t="s">
        <v>35</v>
      </c>
      <c r="E8" s="7" t="s">
        <v>36</v>
      </c>
      <c r="F8" s="4" t="s">
        <v>37</v>
      </c>
      <c r="G8" s="7" t="s">
        <v>63</v>
      </c>
      <c r="H8" s="3">
        <v>74</v>
      </c>
      <c r="I8" s="8">
        <v>83.67</v>
      </c>
      <c r="J8" s="9">
        <f t="shared" si="0"/>
        <v>80.768999999999991</v>
      </c>
      <c r="K8" s="8">
        <v>2</v>
      </c>
      <c r="L8" s="14"/>
    </row>
    <row r="9" spans="1:12" s="10" customFormat="1" ht="24.95" customHeight="1">
      <c r="A9" s="6">
        <v>7</v>
      </c>
      <c r="B9" s="7" t="s">
        <v>78</v>
      </c>
      <c r="C9" s="7" t="s">
        <v>2</v>
      </c>
      <c r="D9" s="7" t="s">
        <v>64</v>
      </c>
      <c r="E9" s="7" t="s">
        <v>38</v>
      </c>
      <c r="F9" s="4" t="s">
        <v>39</v>
      </c>
      <c r="G9" s="7" t="s">
        <v>40</v>
      </c>
      <c r="H9" s="3">
        <v>72</v>
      </c>
      <c r="I9" s="8">
        <v>84.33</v>
      </c>
      <c r="J9" s="9">
        <f t="shared" si="0"/>
        <v>80.630999999999986</v>
      </c>
      <c r="K9" s="8">
        <v>3</v>
      </c>
      <c r="L9" s="14"/>
    </row>
    <row r="10" spans="1:12" s="10" customFormat="1" ht="24.95" customHeight="1">
      <c r="A10" s="6">
        <v>8</v>
      </c>
      <c r="B10" s="7" t="s">
        <v>79</v>
      </c>
      <c r="C10" s="7" t="s">
        <v>14</v>
      </c>
      <c r="D10" s="7" t="s">
        <v>64</v>
      </c>
      <c r="E10" s="7" t="s">
        <v>41</v>
      </c>
      <c r="F10" s="4" t="s">
        <v>42</v>
      </c>
      <c r="G10" s="7" t="s">
        <v>57</v>
      </c>
      <c r="H10" s="3">
        <v>67</v>
      </c>
      <c r="I10" s="8">
        <v>81.67</v>
      </c>
      <c r="J10" s="9">
        <f t="shared" si="0"/>
        <v>77.268999999999991</v>
      </c>
      <c r="K10" s="8">
        <v>4</v>
      </c>
      <c r="L10" s="14"/>
    </row>
    <row r="11" spans="1:12" s="10" customFormat="1" ht="24.95" customHeight="1">
      <c r="A11" s="6">
        <v>9</v>
      </c>
      <c r="B11" s="7" t="s">
        <v>80</v>
      </c>
      <c r="C11" s="7" t="s">
        <v>4</v>
      </c>
      <c r="D11" s="7" t="s">
        <v>64</v>
      </c>
      <c r="E11" s="7" t="s">
        <v>43</v>
      </c>
      <c r="F11" s="4" t="s">
        <v>42</v>
      </c>
      <c r="G11" s="7" t="s">
        <v>63</v>
      </c>
      <c r="H11" s="3">
        <v>82</v>
      </c>
      <c r="I11" s="8">
        <v>90</v>
      </c>
      <c r="J11" s="9">
        <f t="shared" si="0"/>
        <v>87.6</v>
      </c>
      <c r="K11" s="8">
        <v>1</v>
      </c>
      <c r="L11" s="14"/>
    </row>
    <row r="12" spans="1:12" s="10" customFormat="1" ht="27" customHeight="1">
      <c r="A12" s="6">
        <v>10</v>
      </c>
      <c r="B12" s="7" t="s">
        <v>81</v>
      </c>
      <c r="C12" s="7" t="s">
        <v>15</v>
      </c>
      <c r="D12" s="7" t="s">
        <v>64</v>
      </c>
      <c r="E12" s="7" t="s">
        <v>44</v>
      </c>
      <c r="F12" s="4" t="s">
        <v>45</v>
      </c>
      <c r="G12" s="7" t="s">
        <v>63</v>
      </c>
      <c r="H12" s="3">
        <v>82</v>
      </c>
      <c r="I12" s="8">
        <v>88.67</v>
      </c>
      <c r="J12" s="9">
        <f t="shared" ref="J12:J18" si="1">I12*0.7+H12*0.3</f>
        <v>86.668999999999997</v>
      </c>
      <c r="K12" s="8">
        <v>2</v>
      </c>
      <c r="L12" s="14"/>
    </row>
    <row r="13" spans="1:12" s="10" customFormat="1" ht="24.95" customHeight="1">
      <c r="A13" s="6">
        <v>11</v>
      </c>
      <c r="B13" s="7" t="s">
        <v>82</v>
      </c>
      <c r="C13" s="7" t="s">
        <v>6</v>
      </c>
      <c r="D13" s="7" t="s">
        <v>64</v>
      </c>
      <c r="E13" s="7" t="s">
        <v>44</v>
      </c>
      <c r="F13" s="4" t="s">
        <v>45</v>
      </c>
      <c r="G13" s="7" t="s">
        <v>60</v>
      </c>
      <c r="H13" s="3">
        <v>78</v>
      </c>
      <c r="I13" s="8">
        <v>87</v>
      </c>
      <c r="J13" s="9">
        <f t="shared" si="1"/>
        <v>84.3</v>
      </c>
      <c r="K13" s="8">
        <v>3</v>
      </c>
      <c r="L13" s="14"/>
    </row>
    <row r="14" spans="1:12" s="10" customFormat="1" ht="24.95" customHeight="1">
      <c r="A14" s="6">
        <v>12</v>
      </c>
      <c r="B14" s="7" t="s">
        <v>83</v>
      </c>
      <c r="C14" s="7" t="s">
        <v>1</v>
      </c>
      <c r="D14" s="7" t="s">
        <v>64</v>
      </c>
      <c r="E14" s="7" t="s">
        <v>46</v>
      </c>
      <c r="F14" s="4" t="s">
        <v>47</v>
      </c>
      <c r="G14" s="7" t="s">
        <v>62</v>
      </c>
      <c r="H14" s="3">
        <v>76</v>
      </c>
      <c r="I14" s="8">
        <v>85.33</v>
      </c>
      <c r="J14" s="9">
        <f t="shared" si="1"/>
        <v>82.530999999999992</v>
      </c>
      <c r="K14" s="8">
        <v>4</v>
      </c>
      <c r="L14" s="14"/>
    </row>
    <row r="15" spans="1:12" s="10" customFormat="1" ht="24.95" customHeight="1">
      <c r="A15" s="6">
        <v>13</v>
      </c>
      <c r="B15" s="7" t="s">
        <v>84</v>
      </c>
      <c r="C15" s="7" t="s">
        <v>13</v>
      </c>
      <c r="D15" s="7" t="s">
        <v>64</v>
      </c>
      <c r="E15" s="7" t="s">
        <v>48</v>
      </c>
      <c r="F15" s="4" t="s">
        <v>49</v>
      </c>
      <c r="G15" s="7" t="s">
        <v>68</v>
      </c>
      <c r="H15" s="3">
        <v>69</v>
      </c>
      <c r="I15" s="8">
        <v>88</v>
      </c>
      <c r="J15" s="9">
        <f t="shared" si="1"/>
        <v>82.3</v>
      </c>
      <c r="K15" s="8">
        <v>5</v>
      </c>
      <c r="L15" s="14"/>
    </row>
    <row r="16" spans="1:12" s="10" customFormat="1" ht="24.95" customHeight="1">
      <c r="A16" s="6">
        <v>14</v>
      </c>
      <c r="B16" s="7" t="s">
        <v>85</v>
      </c>
      <c r="C16" s="7" t="s">
        <v>3</v>
      </c>
      <c r="D16" s="7" t="s">
        <v>64</v>
      </c>
      <c r="E16" s="7" t="s">
        <v>50</v>
      </c>
      <c r="F16" s="4" t="s">
        <v>51</v>
      </c>
      <c r="G16" s="7" t="s">
        <v>58</v>
      </c>
      <c r="H16" s="3">
        <v>67</v>
      </c>
      <c r="I16" s="8">
        <v>87.67</v>
      </c>
      <c r="J16" s="9">
        <f t="shared" si="1"/>
        <v>81.468999999999994</v>
      </c>
      <c r="K16" s="8">
        <v>6</v>
      </c>
      <c r="L16" s="14"/>
    </row>
    <row r="17" spans="1:12" s="10" customFormat="1" ht="24.95" customHeight="1">
      <c r="A17" s="6">
        <v>15</v>
      </c>
      <c r="B17" s="7" t="s">
        <v>86</v>
      </c>
      <c r="C17" s="7" t="s">
        <v>7</v>
      </c>
      <c r="D17" s="7" t="s">
        <v>64</v>
      </c>
      <c r="E17" s="7" t="s">
        <v>52</v>
      </c>
      <c r="F17" s="4" t="s">
        <v>53</v>
      </c>
      <c r="G17" s="7" t="s">
        <v>66</v>
      </c>
      <c r="H17" s="3">
        <v>86</v>
      </c>
      <c r="I17" s="8">
        <v>86.8</v>
      </c>
      <c r="J17" s="9">
        <f t="shared" si="1"/>
        <v>86.559999999999988</v>
      </c>
      <c r="K17" s="8">
        <v>1</v>
      </c>
      <c r="L17" s="14"/>
    </row>
    <row r="18" spans="1:12" s="10" customFormat="1" ht="24.95" customHeight="1">
      <c r="A18" s="6">
        <v>16</v>
      </c>
      <c r="B18" s="7" t="s">
        <v>87</v>
      </c>
      <c r="C18" s="7" t="s">
        <v>9</v>
      </c>
      <c r="D18" s="7" t="s">
        <v>64</v>
      </c>
      <c r="E18" s="7" t="s">
        <v>54</v>
      </c>
      <c r="F18" s="7" t="s">
        <v>55</v>
      </c>
      <c r="G18" s="7" t="s">
        <v>62</v>
      </c>
      <c r="H18" s="3">
        <v>63</v>
      </c>
      <c r="I18" s="8">
        <v>86.4</v>
      </c>
      <c r="J18" s="9">
        <f t="shared" si="1"/>
        <v>79.38</v>
      </c>
      <c r="K18" s="8">
        <v>1</v>
      </c>
      <c r="L18" s="14"/>
    </row>
  </sheetData>
  <mergeCells count="2">
    <mergeCell ref="L3:L6"/>
    <mergeCell ref="A1:L1"/>
  </mergeCells>
  <phoneticPr fontId="3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2016-08-29T01:43:21Z</cp:lastPrinted>
  <dcterms:created xsi:type="dcterms:W3CDTF">2016-08-29T09:40:08Z</dcterms:created>
  <dcterms:modified xsi:type="dcterms:W3CDTF">2016-08-29T09:40:08Z</dcterms:modified>
</cp:coreProperties>
</file>