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095" windowHeight="8535" activeTab="0"/>
  </bookViews>
  <sheets>
    <sheet name="在编岗位" sheetId="1" r:id="rId1"/>
    <sheet name="非在编岗位" sheetId="2" r:id="rId2"/>
  </sheets>
  <definedNames>
    <definedName name="_xlnm._FilterDatabase" localSheetId="1" hidden="1">'非在编岗位'!$A$3:$R$58</definedName>
    <definedName name="_xlnm.Print_Titles" localSheetId="1">'非在编岗位'!$1:$3</definedName>
  </definedNames>
  <calcPr fullCalcOnLoad="1"/>
</workbook>
</file>

<file path=xl/sharedStrings.xml><?xml version="1.0" encoding="utf-8"?>
<sst xmlns="http://schemas.openxmlformats.org/spreadsheetml/2006/main" count="163" uniqueCount="90">
  <si>
    <t>学段</t>
  </si>
  <si>
    <t>合计</t>
  </si>
  <si>
    <t>山东省济阳县第一中学</t>
  </si>
  <si>
    <t>高中</t>
  </si>
  <si>
    <t>山东省济北中学</t>
  </si>
  <si>
    <t>济阳县实验中学</t>
  </si>
  <si>
    <t>初中</t>
  </si>
  <si>
    <t>济阳县第十中学</t>
  </si>
  <si>
    <t>实验小学</t>
  </si>
  <si>
    <t>济阳县济北小学</t>
  </si>
  <si>
    <t>济阳县实验幼儿园</t>
  </si>
  <si>
    <t>幼儿园</t>
  </si>
  <si>
    <t>济北街道办事处中心幼儿园</t>
  </si>
  <si>
    <t>济阳县特殊教育学校</t>
  </si>
  <si>
    <t>澄波湖初中</t>
  </si>
  <si>
    <t>澄波湖小学</t>
  </si>
  <si>
    <t>澄波湖幼儿园</t>
  </si>
  <si>
    <t>济阳县济阳街道办事处中学</t>
  </si>
  <si>
    <t>济阳县第二实验小学</t>
  </si>
  <si>
    <t>济阳街道中心小学</t>
  </si>
  <si>
    <t>济阳街道幼儿园</t>
  </si>
  <si>
    <t>济阳县崔寨镇中学</t>
  </si>
  <si>
    <t>济阳县萃清小学</t>
  </si>
  <si>
    <t>崔寨中心小学合计</t>
  </si>
  <si>
    <t>青宁小学合计</t>
  </si>
  <si>
    <t>孙耿镇中学</t>
  </si>
  <si>
    <t>辛集小学合计</t>
  </si>
  <si>
    <t>太平镇中学</t>
  </si>
  <si>
    <t>庙廊小学合计</t>
  </si>
  <si>
    <t>新市镇中学</t>
  </si>
  <si>
    <t>济阳县垛石镇中学</t>
  </si>
  <si>
    <t>垛石中心小学合计</t>
  </si>
  <si>
    <t>曲堤镇中学</t>
  </si>
  <si>
    <t>济阳县仁风镇中学</t>
  </si>
  <si>
    <t>单位</t>
  </si>
  <si>
    <t>小计</t>
  </si>
  <si>
    <t>语文</t>
  </si>
  <si>
    <t>数学</t>
  </si>
  <si>
    <t>外语</t>
  </si>
  <si>
    <t>物理</t>
  </si>
  <si>
    <t>化学</t>
  </si>
  <si>
    <t>生物</t>
  </si>
  <si>
    <t>政治
思品
社会</t>
  </si>
  <si>
    <t>历史</t>
  </si>
  <si>
    <t>地理</t>
  </si>
  <si>
    <t>音乐</t>
  </si>
  <si>
    <t>体育</t>
  </si>
  <si>
    <t>美术</t>
  </si>
  <si>
    <t>科学</t>
  </si>
  <si>
    <t>信息
技术</t>
  </si>
  <si>
    <t>劳动
技术</t>
  </si>
  <si>
    <t>通用
技术</t>
  </si>
  <si>
    <t>学前教育</t>
  </si>
  <si>
    <t>济阳县兴隆街小学</t>
  </si>
  <si>
    <t>崔寨镇中学</t>
  </si>
  <si>
    <t>垛石镇中学</t>
  </si>
  <si>
    <t>仁风镇中学</t>
  </si>
  <si>
    <t>仁风镇王让幼儿园</t>
  </si>
  <si>
    <t>回河镇中心小学赵家校区</t>
  </si>
  <si>
    <t>回河镇店子小学中心校区</t>
  </si>
  <si>
    <t>回河镇淮里庄幼儿园</t>
  </si>
  <si>
    <t>青宁幼儿园</t>
  </si>
  <si>
    <t>孙耿镇中心 小学中心校区</t>
  </si>
  <si>
    <t>孙耿镇中心 小学大路校区</t>
  </si>
  <si>
    <t>孙耿镇中心 小学高家校区</t>
  </si>
  <si>
    <t>辛集幼儿园</t>
  </si>
  <si>
    <t>太平镇中心小学</t>
  </si>
  <si>
    <t>太平镇中心小学来佛寺校区</t>
  </si>
  <si>
    <t>太平镇路桥幼儿园</t>
  </si>
  <si>
    <t>新市镇中心小学王楼学区</t>
  </si>
  <si>
    <t>新市镇王楼幼儿园</t>
  </si>
  <si>
    <t>新市镇江店小学雷家校区</t>
  </si>
  <si>
    <t>新市镇江店小学薛坊校区</t>
  </si>
  <si>
    <t>唐庙小学中心校区</t>
  </si>
  <si>
    <t>唐庙小学刘营校区</t>
  </si>
  <si>
    <t>索庙小学茌家校区</t>
  </si>
  <si>
    <t>垛石连五幼儿园</t>
  </si>
  <si>
    <t>曲堤镇中心小学铁匠学区</t>
  </si>
  <si>
    <t>曲堤镇姜集小学</t>
  </si>
  <si>
    <t>三教小学尹家校区</t>
  </si>
  <si>
    <t>曲堤镇三教幼儿园</t>
  </si>
  <si>
    <t>仁风镇中心小学北陈校区</t>
  </si>
  <si>
    <t>王圈小学张辛校区</t>
  </si>
  <si>
    <t>王圈小学中心校</t>
  </si>
  <si>
    <t>仁风镇中心幼儿园</t>
  </si>
  <si>
    <t>县直小学</t>
  </si>
  <si>
    <t>街道小学</t>
  </si>
  <si>
    <t>济阳县2016年教师招聘岗位公示表</t>
  </si>
  <si>
    <t>2016.8.29</t>
  </si>
  <si>
    <t>2016.08.29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</si>
</sst>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b/>
      <sz val="11"/>
      <name val="黑体"/>
      <family val="0"/>
    </font>
    <font>
      <sz val="12"/>
      <name val="黑体"/>
      <family val="0"/>
    </font>
    <font>
      <sz val="20"/>
      <name val="宋体"/>
      <family val="0"/>
    </font>
    <font>
      <b/>
      <sz val="12"/>
      <name val="宋体"/>
      <family val="0"/>
    </font>
    <font>
      <sz val="10"/>
      <name val="黑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10"/>
      <name val="黑体"/>
      <family val="0"/>
    </font>
    <font>
      <sz val="10"/>
      <name val="宋体"/>
      <family val="0"/>
    </font>
    <font>
      <b/>
      <sz val="10"/>
      <color indexed="8"/>
      <name val="黑体"/>
      <family val="0"/>
    </font>
    <font>
      <sz val="11"/>
      <name val="宋体"/>
      <family val="0"/>
    </font>
    <font>
      <sz val="11"/>
      <name val="黑体"/>
      <family val="0"/>
    </font>
    <font>
      <sz val="11"/>
      <color indexed="8"/>
      <name val="黑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22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18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6" fillId="17" borderId="6" applyNumberFormat="0" applyAlignment="0" applyProtection="0"/>
    <xf numFmtId="0" fontId="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3" fillId="22" borderId="0" applyNumberFormat="0" applyBorder="0" applyAlignment="0" applyProtection="0"/>
    <xf numFmtId="0" fontId="11" fillId="16" borderId="8" applyNumberFormat="0" applyAlignment="0" applyProtection="0"/>
    <xf numFmtId="0" fontId="13" fillId="7" borderId="5" applyNumberFormat="0" applyAlignment="0" applyProtection="0"/>
    <xf numFmtId="0" fontId="1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0" borderId="11" xfId="0" applyFill="1" applyBorder="1" applyAlignment="1">
      <alignment horizontal="center" vertical="center" wrapText="1"/>
    </xf>
    <xf numFmtId="0" fontId="3" fillId="0" borderId="0" xfId="41" applyFont="1" applyFill="1" applyAlignment="1">
      <alignment horizontal="center" vertical="center" wrapText="1"/>
      <protection/>
    </xf>
    <xf numFmtId="0" fontId="4" fillId="0" borderId="0" xfId="41" applyFont="1" applyFill="1" applyBorder="1" applyAlignment="1">
      <alignment horizontal="left" vertical="center" wrapText="1"/>
      <protection/>
    </xf>
    <xf numFmtId="0" fontId="14" fillId="0" borderId="0" xfId="41" applyFill="1" applyAlignment="1">
      <alignment horizontal="left" vertical="center" wrapText="1"/>
      <protection/>
    </xf>
    <xf numFmtId="0" fontId="14" fillId="0" borderId="11" xfId="41" applyFill="1" applyBorder="1" applyAlignment="1">
      <alignment horizontal="center" vertical="center" wrapText="1"/>
      <protection/>
    </xf>
    <xf numFmtId="0" fontId="26" fillId="0" borderId="10" xfId="41" applyFont="1" applyFill="1" applyBorder="1" applyAlignment="1">
      <alignment horizontal="center" vertical="center" wrapText="1"/>
      <protection/>
    </xf>
    <xf numFmtId="0" fontId="1" fillId="0" borderId="10" xfId="41" applyFont="1" applyFill="1" applyBorder="1" applyAlignment="1">
      <alignment horizontal="center" vertical="center" wrapText="1"/>
      <protection/>
    </xf>
    <xf numFmtId="0" fontId="27" fillId="0" borderId="10" xfId="40" applyFont="1" applyFill="1" applyBorder="1" applyAlignment="1">
      <alignment horizontal="center" vertical="center" shrinkToFit="1"/>
      <protection/>
    </xf>
    <xf numFmtId="0" fontId="5" fillId="0" borderId="10" xfId="41" applyFont="1" applyFill="1" applyBorder="1" applyAlignment="1">
      <alignment horizontal="center" vertical="center" wrapText="1"/>
      <protection/>
    </xf>
    <xf numFmtId="0" fontId="28" fillId="0" borderId="10" xfId="41" applyFont="1" applyFill="1" applyBorder="1" applyAlignment="1">
      <alignment horizontal="center" vertical="center" wrapText="1"/>
      <protection/>
    </xf>
    <xf numFmtId="0" fontId="0" fillId="0" borderId="11" xfId="41" applyFont="1" applyFill="1" applyBorder="1" applyAlignment="1">
      <alignment horizontal="center" vertical="center" wrapText="1"/>
      <protection/>
    </xf>
    <xf numFmtId="0" fontId="25" fillId="0" borderId="10" xfId="40" applyFont="1" applyFill="1" applyBorder="1" applyAlignment="1">
      <alignment horizontal="center" vertical="center" shrinkToFit="1"/>
      <protection/>
    </xf>
    <xf numFmtId="0" fontId="25" fillId="0" borderId="10" xfId="40" applyFont="1" applyFill="1" applyBorder="1" applyAlignment="1">
      <alignment horizontal="center" vertical="center" shrinkToFit="1"/>
      <protection/>
    </xf>
    <xf numFmtId="0" fontId="25" fillId="0" borderId="10" xfId="40" applyFont="1" applyFill="1" applyBorder="1">
      <alignment vertical="center"/>
      <protection/>
    </xf>
    <xf numFmtId="0" fontId="29" fillId="0" borderId="10" xfId="40" applyFont="1" applyFill="1" applyBorder="1" applyAlignment="1">
      <alignment horizontal="center" vertical="center" shrinkToFit="1"/>
      <protection/>
    </xf>
    <xf numFmtId="0" fontId="29" fillId="0" borderId="10" xfId="40" applyFont="1" applyFill="1" applyBorder="1" applyAlignment="1">
      <alignment horizontal="center" vertical="center"/>
      <protection/>
    </xf>
    <xf numFmtId="0" fontId="30" fillId="0" borderId="10" xfId="41" applyFont="1" applyFill="1" applyBorder="1" applyAlignment="1">
      <alignment horizontal="center" vertical="center" wrapText="1"/>
      <protection/>
    </xf>
    <xf numFmtId="0" fontId="1" fillId="0" borderId="10" xfId="41" applyFont="1" applyFill="1" applyBorder="1" applyAlignment="1">
      <alignment horizontal="center" vertical="center" wrapText="1"/>
      <protection/>
    </xf>
    <xf numFmtId="0" fontId="31" fillId="0" borderId="10" xfId="41" applyFont="1" applyFill="1" applyBorder="1" applyAlignment="1">
      <alignment horizontal="center" vertical="center" wrapText="1"/>
      <protection/>
    </xf>
    <xf numFmtId="0" fontId="29" fillId="0" borderId="0" xfId="41" applyFont="1" applyFill="1" applyAlignment="1">
      <alignment horizontal="left" vertical="center" wrapText="1"/>
      <protection/>
    </xf>
    <xf numFmtId="0" fontId="0" fillId="0" borderId="0" xfId="0" applyFill="1" applyAlignment="1">
      <alignment vertical="center"/>
    </xf>
    <xf numFmtId="0" fontId="14" fillId="0" borderId="0" xfId="41" applyFill="1">
      <alignment vertical="center"/>
      <protection/>
    </xf>
    <xf numFmtId="0" fontId="25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4" fillId="0" borderId="11" xfId="41" applyFont="1" applyFill="1" applyBorder="1" applyAlignment="1">
      <alignment horizontal="center" vertical="center" wrapText="1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S16"/>
  <sheetViews>
    <sheetView tabSelected="1" workbookViewId="0" topLeftCell="A1">
      <selection activeCell="Q9" sqref="Q9"/>
    </sheetView>
  </sheetViews>
  <sheetFormatPr defaultColWidth="6.625" defaultRowHeight="14.25"/>
  <cols>
    <col min="1" max="1" width="15.25390625" style="3" customWidth="1"/>
    <col min="2" max="2" width="6.625" style="3" customWidth="1"/>
    <col min="3" max="8" width="5.50390625" style="3" customWidth="1"/>
    <col min="9" max="9" width="8.50390625" style="3" customWidth="1"/>
    <col min="10" max="10" width="5.50390625" style="3" customWidth="1"/>
    <col min="11" max="11" width="5.375" style="3" customWidth="1"/>
    <col min="12" max="15" width="5.50390625" style="3" customWidth="1"/>
    <col min="16" max="17" width="6.625" style="3" customWidth="1"/>
    <col min="18" max="19" width="5.875" style="3" customWidth="1"/>
    <col min="20" max="16384" width="6.625" style="3" customWidth="1"/>
  </cols>
  <sheetData>
    <row r="1" spans="1:19" ht="30" customHeight="1">
      <c r="A1" s="6" t="s">
        <v>87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spans="1:19" ht="30" customHeight="1">
      <c r="A2" s="7"/>
      <c r="B2" s="7"/>
      <c r="C2" s="7"/>
      <c r="D2" s="7"/>
      <c r="E2" s="7"/>
      <c r="F2" s="7"/>
      <c r="G2" s="7"/>
      <c r="H2" s="7"/>
      <c r="I2" s="8"/>
      <c r="J2" s="8"/>
      <c r="K2" s="8"/>
      <c r="P2" s="9" t="s">
        <v>89</v>
      </c>
      <c r="Q2" s="9"/>
      <c r="R2" s="9"/>
      <c r="S2" s="9"/>
    </row>
    <row r="3" spans="1:19" s="1" customFormat="1" ht="42" customHeight="1">
      <c r="A3" s="4" t="s">
        <v>34</v>
      </c>
      <c r="B3" s="4" t="s">
        <v>35</v>
      </c>
      <c r="C3" s="4" t="s">
        <v>36</v>
      </c>
      <c r="D3" s="4" t="s">
        <v>37</v>
      </c>
      <c r="E3" s="4" t="s">
        <v>38</v>
      </c>
      <c r="F3" s="4" t="s">
        <v>39</v>
      </c>
      <c r="G3" s="4" t="s">
        <v>40</v>
      </c>
      <c r="H3" s="4" t="s">
        <v>41</v>
      </c>
      <c r="I3" s="4" t="s">
        <v>42</v>
      </c>
      <c r="J3" s="4" t="s">
        <v>43</v>
      </c>
      <c r="K3" s="4" t="s">
        <v>44</v>
      </c>
      <c r="L3" s="4" t="s">
        <v>45</v>
      </c>
      <c r="M3" s="4" t="s">
        <v>46</v>
      </c>
      <c r="N3" s="4" t="s">
        <v>47</v>
      </c>
      <c r="O3" s="4" t="s">
        <v>48</v>
      </c>
      <c r="P3" s="4" t="s">
        <v>49</v>
      </c>
      <c r="Q3" s="4" t="s">
        <v>50</v>
      </c>
      <c r="R3" s="4" t="s">
        <v>51</v>
      </c>
      <c r="S3" s="4" t="s">
        <v>52</v>
      </c>
    </row>
    <row r="4" spans="1:19" s="2" customFormat="1" ht="30" customHeight="1">
      <c r="A4" s="5" t="s">
        <v>4</v>
      </c>
      <c r="B4" s="5">
        <v>5</v>
      </c>
      <c r="C4" s="5"/>
      <c r="D4" s="5">
        <v>1</v>
      </c>
      <c r="E4" s="5">
        <v>1</v>
      </c>
      <c r="F4" s="5"/>
      <c r="G4" s="5"/>
      <c r="H4" s="5">
        <v>2</v>
      </c>
      <c r="I4" s="5"/>
      <c r="J4" s="5">
        <v>1</v>
      </c>
      <c r="K4" s="5"/>
      <c r="L4" s="5"/>
      <c r="M4" s="5"/>
      <c r="N4" s="5"/>
      <c r="O4" s="5"/>
      <c r="P4" s="5"/>
      <c r="Q4" s="5"/>
      <c r="R4" s="5"/>
      <c r="S4" s="5"/>
    </row>
    <row r="5" spans="1:19" s="2" customFormat="1" ht="30" customHeight="1">
      <c r="A5" s="5" t="s">
        <v>14</v>
      </c>
      <c r="B5" s="5">
        <v>15</v>
      </c>
      <c r="C5" s="5">
        <v>2</v>
      </c>
      <c r="D5" s="5">
        <v>2</v>
      </c>
      <c r="E5" s="5">
        <v>1</v>
      </c>
      <c r="F5" s="5">
        <v>1</v>
      </c>
      <c r="G5" s="5"/>
      <c r="H5" s="5">
        <v>1</v>
      </c>
      <c r="I5" s="5">
        <v>1</v>
      </c>
      <c r="J5" s="5">
        <v>1</v>
      </c>
      <c r="K5" s="5">
        <v>1</v>
      </c>
      <c r="L5" s="5">
        <v>1</v>
      </c>
      <c r="M5" s="5">
        <v>2</v>
      </c>
      <c r="N5" s="5">
        <v>1</v>
      </c>
      <c r="O5" s="5"/>
      <c r="P5" s="5">
        <v>1</v>
      </c>
      <c r="Q5" s="5"/>
      <c r="R5" s="5"/>
      <c r="S5" s="5"/>
    </row>
    <row r="6" spans="1:19" s="2" customFormat="1" ht="30" customHeight="1">
      <c r="A6" s="5" t="s">
        <v>15</v>
      </c>
      <c r="B6" s="5">
        <v>6</v>
      </c>
      <c r="C6" s="5">
        <v>1</v>
      </c>
      <c r="D6" s="5">
        <v>1</v>
      </c>
      <c r="E6" s="5"/>
      <c r="F6" s="5"/>
      <c r="G6" s="5"/>
      <c r="H6" s="5"/>
      <c r="I6" s="5"/>
      <c r="J6" s="5"/>
      <c r="K6" s="5"/>
      <c r="L6" s="5">
        <v>1</v>
      </c>
      <c r="M6" s="5">
        <v>1</v>
      </c>
      <c r="N6" s="5">
        <v>1</v>
      </c>
      <c r="O6" s="5"/>
      <c r="P6" s="5">
        <v>1</v>
      </c>
      <c r="Q6" s="5"/>
      <c r="R6" s="5"/>
      <c r="S6" s="5"/>
    </row>
    <row r="7" spans="1:19" s="2" customFormat="1" ht="30" customHeight="1">
      <c r="A7" s="5" t="s">
        <v>16</v>
      </c>
      <c r="B7" s="5">
        <v>3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>
        <v>3</v>
      </c>
    </row>
    <row r="8" spans="1:19" s="2" customFormat="1" ht="30.75" customHeight="1">
      <c r="A8" s="5" t="s">
        <v>53</v>
      </c>
      <c r="B8" s="5">
        <v>10</v>
      </c>
      <c r="C8" s="5">
        <v>3</v>
      </c>
      <c r="D8" s="5">
        <v>2</v>
      </c>
      <c r="E8" s="5">
        <v>1</v>
      </c>
      <c r="F8" s="5"/>
      <c r="G8" s="5"/>
      <c r="H8" s="5"/>
      <c r="I8" s="5"/>
      <c r="J8" s="5"/>
      <c r="K8" s="5"/>
      <c r="L8" s="5">
        <v>1</v>
      </c>
      <c r="M8" s="5">
        <v>1</v>
      </c>
      <c r="N8" s="5">
        <v>1</v>
      </c>
      <c r="O8" s="5"/>
      <c r="P8" s="5">
        <v>1</v>
      </c>
      <c r="Q8" s="5"/>
      <c r="R8" s="5"/>
      <c r="S8" s="5"/>
    </row>
    <row r="9" spans="1:19" s="2" customFormat="1" ht="38.25" customHeight="1">
      <c r="A9" s="5" t="s">
        <v>54</v>
      </c>
      <c r="B9" s="5">
        <v>5</v>
      </c>
      <c r="C9" s="5">
        <v>1</v>
      </c>
      <c r="D9" s="5">
        <v>2</v>
      </c>
      <c r="E9" s="5">
        <v>1</v>
      </c>
      <c r="F9" s="5"/>
      <c r="G9" s="5"/>
      <c r="H9" s="5"/>
      <c r="I9" s="5"/>
      <c r="J9" s="5"/>
      <c r="K9" s="5"/>
      <c r="L9" s="5"/>
      <c r="M9" s="5">
        <v>1</v>
      </c>
      <c r="N9" s="5"/>
      <c r="O9" s="5"/>
      <c r="P9" s="5"/>
      <c r="Q9" s="5"/>
      <c r="R9" s="5"/>
      <c r="S9" s="5"/>
    </row>
    <row r="10" spans="1:19" ht="30" customHeight="1">
      <c r="A10" s="5" t="s">
        <v>25</v>
      </c>
      <c r="B10" s="5">
        <v>3</v>
      </c>
      <c r="C10" s="5">
        <v>1</v>
      </c>
      <c r="D10" s="5">
        <v>1</v>
      </c>
      <c r="E10" s="5">
        <v>1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</row>
    <row r="11" spans="1:19" ht="30" customHeight="1">
      <c r="A11" s="5" t="s">
        <v>27</v>
      </c>
      <c r="B11" s="5">
        <v>1</v>
      </c>
      <c r="C11" s="5"/>
      <c r="D11" s="5"/>
      <c r="E11" s="5"/>
      <c r="F11" s="5"/>
      <c r="G11" s="5">
        <v>1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</row>
    <row r="12" spans="1:19" ht="30" customHeight="1">
      <c r="A12" s="5" t="s">
        <v>55</v>
      </c>
      <c r="B12" s="5">
        <v>4</v>
      </c>
      <c r="C12" s="5"/>
      <c r="D12" s="5">
        <v>2</v>
      </c>
      <c r="E12" s="5">
        <v>2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</row>
    <row r="13" spans="1:19" s="2" customFormat="1" ht="30" customHeight="1">
      <c r="A13" s="5" t="s">
        <v>32</v>
      </c>
      <c r="B13" s="5">
        <v>6</v>
      </c>
      <c r="C13" s="5">
        <v>2</v>
      </c>
      <c r="D13" s="5">
        <v>2</v>
      </c>
      <c r="E13" s="5">
        <v>2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</row>
    <row r="14" spans="1:19" s="2" customFormat="1" ht="30" customHeight="1">
      <c r="A14" s="5" t="s">
        <v>56</v>
      </c>
      <c r="B14" s="5">
        <v>10</v>
      </c>
      <c r="C14" s="5">
        <v>2</v>
      </c>
      <c r="D14" s="5">
        <v>2</v>
      </c>
      <c r="E14" s="5"/>
      <c r="F14" s="5"/>
      <c r="G14" s="5">
        <v>1</v>
      </c>
      <c r="H14" s="5"/>
      <c r="I14" s="5">
        <v>1</v>
      </c>
      <c r="J14" s="5">
        <v>1</v>
      </c>
      <c r="K14" s="5">
        <v>1</v>
      </c>
      <c r="L14" s="5"/>
      <c r="M14" s="5">
        <v>1</v>
      </c>
      <c r="N14" s="5"/>
      <c r="O14" s="5"/>
      <c r="P14" s="5">
        <v>1</v>
      </c>
      <c r="Q14" s="5"/>
      <c r="R14" s="5"/>
      <c r="S14" s="5"/>
    </row>
    <row r="15" spans="1:19" s="2" customFormat="1" ht="30" customHeight="1">
      <c r="A15" s="5" t="s">
        <v>57</v>
      </c>
      <c r="B15" s="5">
        <v>1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>
        <v>1</v>
      </c>
    </row>
    <row r="16" spans="1:19" ht="30" customHeight="1">
      <c r="A16" s="5" t="s">
        <v>1</v>
      </c>
      <c r="B16" s="5">
        <f>SUM(B4:B15)</f>
        <v>69</v>
      </c>
      <c r="C16" s="5">
        <f>SUM(C4:C15)</f>
        <v>12</v>
      </c>
      <c r="D16" s="5">
        <f>SUM(D4:D15)</f>
        <v>15</v>
      </c>
      <c r="E16" s="5">
        <f>SUM(E4:E15)</f>
        <v>9</v>
      </c>
      <c r="F16" s="5">
        <f>SUM(F4:F15)</f>
        <v>1</v>
      </c>
      <c r="G16" s="5">
        <f>SUM(G4:G15)</f>
        <v>2</v>
      </c>
      <c r="H16" s="5">
        <f>SUM(H4:H15)</f>
        <v>3</v>
      </c>
      <c r="I16" s="5">
        <f>SUM(I4:I15)</f>
        <v>2</v>
      </c>
      <c r="J16" s="5">
        <f>SUM(J4:J15)</f>
        <v>3</v>
      </c>
      <c r="K16" s="5">
        <f>SUM(K4:K15)</f>
        <v>2</v>
      </c>
      <c r="L16" s="5">
        <f>SUM(L4:L15)</f>
        <v>3</v>
      </c>
      <c r="M16" s="5">
        <f>SUM(M4:M15)</f>
        <v>6</v>
      </c>
      <c r="N16" s="5">
        <f>SUM(N4:N15)</f>
        <v>3</v>
      </c>
      <c r="O16" s="5"/>
      <c r="P16" s="5">
        <f>SUM(P4:P15)</f>
        <v>4</v>
      </c>
      <c r="Q16" s="5"/>
      <c r="R16" s="5"/>
      <c r="S16" s="5">
        <f>SUM(S4:S15)</f>
        <v>4</v>
      </c>
    </row>
  </sheetData>
  <sheetProtection/>
  <mergeCells count="4">
    <mergeCell ref="A1:S1"/>
    <mergeCell ref="A2:H2"/>
    <mergeCell ref="I2:K2"/>
    <mergeCell ref="P2:S2"/>
  </mergeCells>
  <printOptions/>
  <pageMargins left="0.7" right="0.7" top="0.75" bottom="0.75" header="0.3" footer="0.3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R58"/>
  <sheetViews>
    <sheetView workbookViewId="0" topLeftCell="A1">
      <selection activeCell="D10" sqref="D10"/>
    </sheetView>
  </sheetViews>
  <sheetFormatPr defaultColWidth="9.00390625" defaultRowHeight="24.75" customHeight="1"/>
  <cols>
    <col min="1" max="1" width="14.00390625" style="29" customWidth="1"/>
    <col min="2" max="4" width="9.00390625" style="29" customWidth="1"/>
    <col min="5" max="5" width="6.625" style="29" customWidth="1"/>
    <col min="6" max="6" width="6.00390625" style="29" customWidth="1"/>
    <col min="7" max="7" width="6.625" style="29" customWidth="1"/>
    <col min="8" max="8" width="5.75390625" style="29" customWidth="1"/>
    <col min="9" max="9" width="6.25390625" style="29" customWidth="1"/>
    <col min="10" max="10" width="9.00390625" style="29" customWidth="1"/>
    <col min="11" max="11" width="6.25390625" style="29" customWidth="1"/>
    <col min="12" max="12" width="5.375" style="32" customWidth="1"/>
    <col min="13" max="13" width="5.75390625" style="29" customWidth="1"/>
    <col min="14" max="14" width="5.50390625" style="29" customWidth="1"/>
    <col min="15" max="15" width="6.25390625" style="29" customWidth="1"/>
    <col min="16" max="16" width="6.125" style="29" customWidth="1"/>
    <col min="17" max="17" width="6.625" style="29" customWidth="1"/>
    <col min="18" max="18" width="6.375" style="29" customWidth="1"/>
    <col min="19" max="16384" width="9.00390625" style="29" customWidth="1"/>
  </cols>
  <sheetData>
    <row r="1" spans="1:18" ht="24.75" customHeight="1">
      <c r="A1" s="10" t="s">
        <v>87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</row>
    <row r="2" spans="1:18" ht="24.75" customHeight="1">
      <c r="A2" s="11"/>
      <c r="B2" s="11"/>
      <c r="C2" s="11"/>
      <c r="D2" s="11"/>
      <c r="E2" s="11"/>
      <c r="F2" s="11"/>
      <c r="G2" s="11"/>
      <c r="H2" s="11"/>
      <c r="I2" s="11"/>
      <c r="J2" s="12"/>
      <c r="K2" s="12"/>
      <c r="L2" s="28"/>
      <c r="M2" s="30"/>
      <c r="N2" s="30"/>
      <c r="O2" s="30"/>
      <c r="P2" s="33" t="s">
        <v>88</v>
      </c>
      <c r="Q2" s="13"/>
      <c r="R2" s="19"/>
    </row>
    <row r="3" spans="1:18" ht="24.75" customHeight="1">
      <c r="A3" s="14" t="s">
        <v>34</v>
      </c>
      <c r="B3" s="14" t="s">
        <v>0</v>
      </c>
      <c r="C3" s="15" t="s">
        <v>35</v>
      </c>
      <c r="D3" s="15" t="s">
        <v>36</v>
      </c>
      <c r="E3" s="15" t="s">
        <v>37</v>
      </c>
      <c r="F3" s="15" t="s">
        <v>38</v>
      </c>
      <c r="G3" s="15" t="s">
        <v>39</v>
      </c>
      <c r="H3" s="15" t="s">
        <v>40</v>
      </c>
      <c r="I3" s="15" t="s">
        <v>41</v>
      </c>
      <c r="J3" s="15" t="s">
        <v>42</v>
      </c>
      <c r="K3" s="15" t="s">
        <v>43</v>
      </c>
      <c r="L3" s="15" t="s">
        <v>44</v>
      </c>
      <c r="M3" s="15" t="s">
        <v>45</v>
      </c>
      <c r="N3" s="15" t="s">
        <v>46</v>
      </c>
      <c r="O3" s="15" t="s">
        <v>47</v>
      </c>
      <c r="P3" s="15" t="s">
        <v>48</v>
      </c>
      <c r="Q3" s="15" t="s">
        <v>49</v>
      </c>
      <c r="R3" s="15" t="s">
        <v>52</v>
      </c>
    </row>
    <row r="4" spans="1:18" ht="24.75" customHeight="1">
      <c r="A4" s="16" t="s">
        <v>2</v>
      </c>
      <c r="B4" s="23" t="s">
        <v>3</v>
      </c>
      <c r="C4" s="24">
        <f>D4+E4+F4+G4+H4+I4+J4+K4+L4+M4+N4+O4+P4+Q4+R4</f>
        <v>5</v>
      </c>
      <c r="D4" s="15">
        <v>1</v>
      </c>
      <c r="E4" s="15">
        <v>2</v>
      </c>
      <c r="F4" s="15"/>
      <c r="G4" s="15"/>
      <c r="H4" s="15">
        <v>1</v>
      </c>
      <c r="I4" s="15"/>
      <c r="J4" s="15"/>
      <c r="K4" s="15"/>
      <c r="L4" s="15">
        <v>1</v>
      </c>
      <c r="M4" s="15"/>
      <c r="N4" s="15"/>
      <c r="O4" s="15"/>
      <c r="P4" s="15"/>
      <c r="Q4" s="15"/>
      <c r="R4" s="15"/>
    </row>
    <row r="5" spans="1:18" ht="24.75" customHeight="1">
      <c r="A5" s="16" t="s">
        <v>4</v>
      </c>
      <c r="B5" s="23" t="s">
        <v>3</v>
      </c>
      <c r="C5" s="24">
        <f aca="true" t="shared" si="0" ref="C5:C57">D5+E5+F5+G5+H5+I5+J5+K5+L5+M5+N5+O5+P5+Q5+R5</f>
        <v>3</v>
      </c>
      <c r="D5" s="15">
        <v>1</v>
      </c>
      <c r="E5" s="15"/>
      <c r="F5" s="15"/>
      <c r="G5" s="15"/>
      <c r="H5" s="15">
        <v>1</v>
      </c>
      <c r="I5" s="15">
        <v>1</v>
      </c>
      <c r="J5" s="15"/>
      <c r="K5" s="15"/>
      <c r="L5" s="15"/>
      <c r="M5" s="15"/>
      <c r="N5" s="15"/>
      <c r="O5" s="15"/>
      <c r="P5" s="15"/>
      <c r="Q5" s="15"/>
      <c r="R5" s="15"/>
    </row>
    <row r="6" spans="1:18" ht="24.75" customHeight="1">
      <c r="A6" s="16" t="s">
        <v>5</v>
      </c>
      <c r="B6" s="23" t="s">
        <v>6</v>
      </c>
      <c r="C6" s="24">
        <f t="shared" si="0"/>
        <v>3</v>
      </c>
      <c r="D6" s="15">
        <v>1</v>
      </c>
      <c r="E6" s="15"/>
      <c r="F6" s="15"/>
      <c r="G6" s="15"/>
      <c r="H6" s="15"/>
      <c r="I6" s="15"/>
      <c r="J6" s="15"/>
      <c r="K6" s="15"/>
      <c r="L6" s="15"/>
      <c r="M6" s="15">
        <v>1</v>
      </c>
      <c r="N6" s="15">
        <v>1</v>
      </c>
      <c r="O6" s="15"/>
      <c r="P6" s="15"/>
      <c r="Q6" s="15"/>
      <c r="R6" s="15"/>
    </row>
    <row r="7" spans="1:18" ht="24.75" customHeight="1">
      <c r="A7" s="16" t="s">
        <v>7</v>
      </c>
      <c r="B7" s="23" t="s">
        <v>6</v>
      </c>
      <c r="C7" s="24">
        <f t="shared" si="0"/>
        <v>12</v>
      </c>
      <c r="D7" s="25">
        <v>3</v>
      </c>
      <c r="E7" s="25">
        <v>4</v>
      </c>
      <c r="F7" s="25">
        <v>3</v>
      </c>
      <c r="G7" s="25"/>
      <c r="H7" s="25"/>
      <c r="I7" s="25"/>
      <c r="J7" s="25"/>
      <c r="K7" s="25"/>
      <c r="L7" s="25"/>
      <c r="M7" s="25">
        <v>1</v>
      </c>
      <c r="N7" s="25">
        <v>1</v>
      </c>
      <c r="O7" s="15"/>
      <c r="P7" s="15"/>
      <c r="Q7" s="15"/>
      <c r="R7" s="15"/>
    </row>
    <row r="8" spans="1:18" ht="24.75" customHeight="1">
      <c r="A8" s="16" t="s">
        <v>8</v>
      </c>
      <c r="B8" s="23" t="s">
        <v>85</v>
      </c>
      <c r="C8" s="24">
        <f t="shared" si="0"/>
        <v>5</v>
      </c>
      <c r="D8" s="25">
        <v>3</v>
      </c>
      <c r="E8" s="25">
        <v>1</v>
      </c>
      <c r="F8" s="15"/>
      <c r="G8" s="15"/>
      <c r="H8" s="15"/>
      <c r="I8" s="15"/>
      <c r="J8" s="15"/>
      <c r="K8" s="15"/>
      <c r="L8" s="15"/>
      <c r="M8" s="15"/>
      <c r="N8" s="15">
        <v>1</v>
      </c>
      <c r="O8" s="15"/>
      <c r="P8" s="15"/>
      <c r="Q8" s="15"/>
      <c r="R8" s="15"/>
    </row>
    <row r="9" spans="1:18" s="31" customFormat="1" ht="24.75" customHeight="1">
      <c r="A9" s="21" t="s">
        <v>9</v>
      </c>
      <c r="B9" s="23" t="s">
        <v>85</v>
      </c>
      <c r="C9" s="24">
        <f t="shared" si="0"/>
        <v>5</v>
      </c>
      <c r="D9" s="26">
        <v>4</v>
      </c>
      <c r="E9" s="26"/>
      <c r="F9" s="26"/>
      <c r="G9" s="26"/>
      <c r="H9" s="26"/>
      <c r="I9" s="26"/>
      <c r="J9" s="26"/>
      <c r="K9" s="26"/>
      <c r="L9" s="26"/>
      <c r="M9" s="26">
        <v>1</v>
      </c>
      <c r="N9" s="26"/>
      <c r="O9" s="26"/>
      <c r="P9" s="26"/>
      <c r="Q9" s="26"/>
      <c r="R9" s="26"/>
    </row>
    <row r="10" spans="1:18" s="31" customFormat="1" ht="24.75" customHeight="1">
      <c r="A10" s="20" t="s">
        <v>10</v>
      </c>
      <c r="B10" s="23" t="s">
        <v>11</v>
      </c>
      <c r="C10" s="24">
        <f t="shared" si="0"/>
        <v>3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>
        <v>3</v>
      </c>
    </row>
    <row r="11" spans="1:18" s="31" customFormat="1" ht="24.75" customHeight="1">
      <c r="A11" s="20" t="s">
        <v>12</v>
      </c>
      <c r="B11" s="23" t="s">
        <v>11</v>
      </c>
      <c r="C11" s="24">
        <f t="shared" si="0"/>
        <v>2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>
        <v>2</v>
      </c>
    </row>
    <row r="12" spans="1:18" s="31" customFormat="1" ht="24.75" customHeight="1">
      <c r="A12" s="20" t="s">
        <v>13</v>
      </c>
      <c r="B12" s="23" t="s">
        <v>85</v>
      </c>
      <c r="C12" s="24">
        <f t="shared" si="0"/>
        <v>1</v>
      </c>
      <c r="D12" s="15"/>
      <c r="E12" s="15"/>
      <c r="F12" s="15"/>
      <c r="G12" s="15"/>
      <c r="H12" s="15"/>
      <c r="I12" s="15"/>
      <c r="J12" s="15"/>
      <c r="K12" s="15"/>
      <c r="L12" s="15"/>
      <c r="M12" s="15">
        <v>1</v>
      </c>
      <c r="N12" s="15"/>
      <c r="O12" s="15"/>
      <c r="P12" s="15"/>
      <c r="Q12" s="15"/>
      <c r="R12" s="15"/>
    </row>
    <row r="13" spans="1:18" s="31" customFormat="1" ht="24.75" customHeight="1">
      <c r="A13" s="22" t="s">
        <v>15</v>
      </c>
      <c r="B13" s="23" t="s">
        <v>85</v>
      </c>
      <c r="C13" s="24">
        <f t="shared" si="0"/>
        <v>20</v>
      </c>
      <c r="D13" s="26">
        <v>4</v>
      </c>
      <c r="E13" s="26">
        <v>7</v>
      </c>
      <c r="F13" s="26">
        <v>1</v>
      </c>
      <c r="G13" s="26"/>
      <c r="H13" s="26"/>
      <c r="I13" s="26"/>
      <c r="J13" s="26"/>
      <c r="K13" s="26"/>
      <c r="L13" s="26"/>
      <c r="M13" s="26">
        <v>1</v>
      </c>
      <c r="N13" s="26">
        <v>2</v>
      </c>
      <c r="O13" s="26">
        <v>2</v>
      </c>
      <c r="P13" s="26">
        <v>3</v>
      </c>
      <c r="Q13" s="26"/>
      <c r="R13" s="26"/>
    </row>
    <row r="14" spans="1:18" ht="24.75" customHeight="1">
      <c r="A14" s="16" t="s">
        <v>17</v>
      </c>
      <c r="B14" s="23" t="s">
        <v>6</v>
      </c>
      <c r="C14" s="24">
        <f t="shared" si="0"/>
        <v>2</v>
      </c>
      <c r="D14" s="15"/>
      <c r="E14" s="15">
        <v>1</v>
      </c>
      <c r="F14" s="15">
        <v>1</v>
      </c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</row>
    <row r="15" spans="1:18" ht="24.75" customHeight="1">
      <c r="A15" s="16" t="s">
        <v>18</v>
      </c>
      <c r="B15" s="23" t="s">
        <v>86</v>
      </c>
      <c r="C15" s="24">
        <f t="shared" si="0"/>
        <v>4</v>
      </c>
      <c r="D15" s="15">
        <v>2</v>
      </c>
      <c r="E15" s="15">
        <v>1</v>
      </c>
      <c r="F15" s="15">
        <v>1</v>
      </c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</row>
    <row r="16" spans="1:18" ht="24.75" customHeight="1">
      <c r="A16" s="16" t="s">
        <v>19</v>
      </c>
      <c r="B16" s="23" t="s">
        <v>86</v>
      </c>
      <c r="C16" s="24">
        <f t="shared" si="0"/>
        <v>1</v>
      </c>
      <c r="D16" s="15">
        <v>1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</row>
    <row r="17" spans="1:18" ht="24.75" customHeight="1">
      <c r="A17" s="16" t="s">
        <v>20</v>
      </c>
      <c r="B17" s="23" t="s">
        <v>11</v>
      </c>
      <c r="C17" s="24">
        <f t="shared" si="0"/>
        <v>1</v>
      </c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>
        <v>1</v>
      </c>
    </row>
    <row r="18" spans="1:18" ht="24.75" customHeight="1">
      <c r="A18" s="14" t="s">
        <v>58</v>
      </c>
      <c r="B18" s="23" t="s">
        <v>86</v>
      </c>
      <c r="C18" s="24">
        <f t="shared" si="0"/>
        <v>1</v>
      </c>
      <c r="D18" s="15">
        <v>1</v>
      </c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</row>
    <row r="19" spans="1:18" ht="24.75" customHeight="1">
      <c r="A19" s="14" t="s">
        <v>59</v>
      </c>
      <c r="B19" s="23" t="s">
        <v>86</v>
      </c>
      <c r="C19" s="24">
        <f t="shared" si="0"/>
        <v>2</v>
      </c>
      <c r="D19" s="15">
        <v>2</v>
      </c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</row>
    <row r="20" spans="1:18" ht="24.75" customHeight="1">
      <c r="A20" s="17" t="s">
        <v>60</v>
      </c>
      <c r="B20" s="23" t="s">
        <v>11</v>
      </c>
      <c r="C20" s="24">
        <f t="shared" si="0"/>
        <v>1</v>
      </c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>
        <v>1</v>
      </c>
    </row>
    <row r="21" spans="1:18" ht="24.75" customHeight="1">
      <c r="A21" s="16" t="s">
        <v>21</v>
      </c>
      <c r="B21" s="23" t="s">
        <v>6</v>
      </c>
      <c r="C21" s="24">
        <f t="shared" si="0"/>
        <v>8</v>
      </c>
      <c r="D21" s="25">
        <v>1</v>
      </c>
      <c r="E21" s="25">
        <v>1</v>
      </c>
      <c r="F21" s="25">
        <v>2</v>
      </c>
      <c r="G21" s="25"/>
      <c r="H21" s="25"/>
      <c r="I21" s="25"/>
      <c r="J21" s="25"/>
      <c r="K21" s="25"/>
      <c r="L21" s="25">
        <v>1</v>
      </c>
      <c r="M21" s="25">
        <v>1</v>
      </c>
      <c r="N21" s="25">
        <v>1</v>
      </c>
      <c r="O21" s="25">
        <v>1</v>
      </c>
      <c r="P21" s="25"/>
      <c r="Q21" s="25"/>
      <c r="R21" s="15"/>
    </row>
    <row r="22" spans="1:18" ht="24.75" customHeight="1">
      <c r="A22" s="16" t="s">
        <v>22</v>
      </c>
      <c r="B22" s="23" t="s">
        <v>86</v>
      </c>
      <c r="C22" s="24">
        <f t="shared" si="0"/>
        <v>11</v>
      </c>
      <c r="D22" s="25">
        <v>3</v>
      </c>
      <c r="E22" s="25">
        <v>2</v>
      </c>
      <c r="F22" s="25"/>
      <c r="G22" s="25"/>
      <c r="H22" s="25"/>
      <c r="I22" s="25"/>
      <c r="J22" s="25"/>
      <c r="K22" s="25"/>
      <c r="L22" s="25"/>
      <c r="M22" s="25">
        <v>1</v>
      </c>
      <c r="N22" s="25"/>
      <c r="O22" s="25">
        <v>2</v>
      </c>
      <c r="P22" s="25">
        <v>3</v>
      </c>
      <c r="Q22" s="25"/>
      <c r="R22" s="25"/>
    </row>
    <row r="23" spans="1:18" ht="24.75" customHeight="1">
      <c r="A23" s="16" t="s">
        <v>23</v>
      </c>
      <c r="B23" s="23" t="s">
        <v>86</v>
      </c>
      <c r="C23" s="24">
        <f t="shared" si="0"/>
        <v>1</v>
      </c>
      <c r="D23" s="25">
        <v>1</v>
      </c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</row>
    <row r="24" spans="1:18" ht="24.75" customHeight="1">
      <c r="A24" s="16" t="s">
        <v>24</v>
      </c>
      <c r="B24" s="23" t="s">
        <v>86</v>
      </c>
      <c r="C24" s="24">
        <f t="shared" si="0"/>
        <v>1</v>
      </c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>
        <v>1</v>
      </c>
      <c r="O24" s="15"/>
      <c r="P24" s="15"/>
      <c r="Q24" s="15"/>
      <c r="R24" s="15"/>
    </row>
    <row r="25" spans="1:18" ht="24.75" customHeight="1">
      <c r="A25" s="17" t="s">
        <v>61</v>
      </c>
      <c r="B25" s="23" t="s">
        <v>11</v>
      </c>
      <c r="C25" s="24">
        <f t="shared" si="0"/>
        <v>1</v>
      </c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>
        <v>1</v>
      </c>
    </row>
    <row r="26" spans="1:18" ht="24.75" customHeight="1">
      <c r="A26" s="16" t="s">
        <v>25</v>
      </c>
      <c r="B26" s="23" t="s">
        <v>6</v>
      </c>
      <c r="C26" s="24">
        <f t="shared" si="0"/>
        <v>1</v>
      </c>
      <c r="D26" s="15"/>
      <c r="E26" s="15">
        <v>1</v>
      </c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</row>
    <row r="27" spans="1:18" ht="24.75" customHeight="1">
      <c r="A27" s="18" t="s">
        <v>62</v>
      </c>
      <c r="B27" s="23" t="s">
        <v>86</v>
      </c>
      <c r="C27" s="24">
        <f t="shared" si="0"/>
        <v>10</v>
      </c>
      <c r="D27" s="27">
        <v>5</v>
      </c>
      <c r="E27" s="27">
        <v>4</v>
      </c>
      <c r="F27" s="27">
        <v>1</v>
      </c>
      <c r="G27" s="27"/>
      <c r="H27" s="27"/>
      <c r="I27" s="27"/>
      <c r="J27" s="27"/>
      <c r="K27" s="27"/>
      <c r="L27" s="27"/>
      <c r="M27" s="27"/>
      <c r="N27" s="27"/>
      <c r="O27" s="15"/>
      <c r="P27" s="15"/>
      <c r="Q27" s="15"/>
      <c r="R27" s="15"/>
    </row>
    <row r="28" spans="1:18" ht="24.75" customHeight="1">
      <c r="A28" s="18" t="s">
        <v>63</v>
      </c>
      <c r="B28" s="23" t="s">
        <v>86</v>
      </c>
      <c r="C28" s="24">
        <f t="shared" si="0"/>
        <v>5</v>
      </c>
      <c r="D28" s="27">
        <v>2</v>
      </c>
      <c r="E28" s="27">
        <v>1</v>
      </c>
      <c r="F28" s="27">
        <v>1</v>
      </c>
      <c r="G28" s="27"/>
      <c r="H28" s="27"/>
      <c r="I28" s="27"/>
      <c r="J28" s="27"/>
      <c r="K28" s="27"/>
      <c r="L28" s="27"/>
      <c r="M28" s="27">
        <v>1</v>
      </c>
      <c r="N28" s="27"/>
      <c r="O28" s="15"/>
      <c r="P28" s="15"/>
      <c r="Q28" s="15"/>
      <c r="R28" s="15"/>
    </row>
    <row r="29" spans="1:18" ht="24.75" customHeight="1">
      <c r="A29" s="18" t="s">
        <v>64</v>
      </c>
      <c r="B29" s="23" t="s">
        <v>86</v>
      </c>
      <c r="C29" s="24">
        <f t="shared" si="0"/>
        <v>1</v>
      </c>
      <c r="D29" s="27">
        <v>1</v>
      </c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15"/>
      <c r="P29" s="15"/>
      <c r="Q29" s="15"/>
      <c r="R29" s="15"/>
    </row>
    <row r="30" spans="1:18" ht="24.75" customHeight="1">
      <c r="A30" s="16" t="s">
        <v>26</v>
      </c>
      <c r="B30" s="23" t="s">
        <v>86</v>
      </c>
      <c r="C30" s="24">
        <f t="shared" si="0"/>
        <v>1</v>
      </c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>
        <v>1</v>
      </c>
      <c r="O30" s="15"/>
      <c r="P30" s="15"/>
      <c r="Q30" s="15"/>
      <c r="R30" s="15"/>
    </row>
    <row r="31" spans="1:18" ht="24.75" customHeight="1">
      <c r="A31" s="18" t="s">
        <v>65</v>
      </c>
      <c r="B31" s="23" t="s">
        <v>11</v>
      </c>
      <c r="C31" s="24">
        <f t="shared" si="0"/>
        <v>1</v>
      </c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>
        <v>1</v>
      </c>
    </row>
    <row r="32" spans="1:18" ht="24.75" customHeight="1">
      <c r="A32" s="16" t="s">
        <v>27</v>
      </c>
      <c r="B32" s="23" t="s">
        <v>6</v>
      </c>
      <c r="C32" s="24">
        <f t="shared" si="0"/>
        <v>10</v>
      </c>
      <c r="D32" s="25">
        <v>2</v>
      </c>
      <c r="E32" s="25">
        <v>1</v>
      </c>
      <c r="F32" s="25">
        <v>2</v>
      </c>
      <c r="G32" s="25"/>
      <c r="H32" s="25"/>
      <c r="I32" s="25"/>
      <c r="J32" s="25">
        <v>1</v>
      </c>
      <c r="K32" s="25">
        <v>1</v>
      </c>
      <c r="L32" s="25">
        <v>1</v>
      </c>
      <c r="M32" s="25">
        <v>1</v>
      </c>
      <c r="N32" s="25">
        <v>1</v>
      </c>
      <c r="O32" s="15"/>
      <c r="P32" s="15"/>
      <c r="Q32" s="15"/>
      <c r="R32" s="15"/>
    </row>
    <row r="33" spans="1:18" ht="24.75" customHeight="1">
      <c r="A33" s="17" t="s">
        <v>66</v>
      </c>
      <c r="B33" s="23" t="s">
        <v>86</v>
      </c>
      <c r="C33" s="24">
        <f t="shared" si="0"/>
        <v>1</v>
      </c>
      <c r="D33" s="25"/>
      <c r="E33" s="25">
        <v>1</v>
      </c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24.75" customHeight="1">
      <c r="A34" s="17" t="s">
        <v>67</v>
      </c>
      <c r="B34" s="23" t="s">
        <v>86</v>
      </c>
      <c r="C34" s="24">
        <f t="shared" si="0"/>
        <v>1</v>
      </c>
      <c r="D34" s="25"/>
      <c r="E34" s="25">
        <v>1</v>
      </c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24.75" customHeight="1">
      <c r="A35" s="16" t="s">
        <v>28</v>
      </c>
      <c r="B35" s="23" t="s">
        <v>86</v>
      </c>
      <c r="C35" s="24">
        <f t="shared" si="0"/>
        <v>1</v>
      </c>
      <c r="D35" s="15"/>
      <c r="E35" s="15"/>
      <c r="F35" s="15">
        <v>1</v>
      </c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24.75" customHeight="1">
      <c r="A36" s="17" t="s">
        <v>68</v>
      </c>
      <c r="B36" s="23" t="s">
        <v>11</v>
      </c>
      <c r="C36" s="24">
        <f t="shared" si="0"/>
        <v>1</v>
      </c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>
        <v>1</v>
      </c>
    </row>
    <row r="37" spans="1:18" ht="24.75" customHeight="1">
      <c r="A37" s="16" t="s">
        <v>29</v>
      </c>
      <c r="B37" s="23" t="s">
        <v>6</v>
      </c>
      <c r="C37" s="24">
        <f t="shared" si="0"/>
        <v>2</v>
      </c>
      <c r="D37" s="15"/>
      <c r="E37" s="15"/>
      <c r="F37" s="15"/>
      <c r="G37" s="15"/>
      <c r="H37" s="15"/>
      <c r="I37" s="25">
        <v>1</v>
      </c>
      <c r="J37" s="25"/>
      <c r="K37" s="25"/>
      <c r="L37" s="25">
        <v>1</v>
      </c>
      <c r="M37" s="15"/>
      <c r="N37" s="15"/>
      <c r="O37" s="15"/>
      <c r="P37" s="15"/>
      <c r="Q37" s="15"/>
      <c r="R37" s="15"/>
    </row>
    <row r="38" spans="1:18" ht="24.75" customHeight="1">
      <c r="A38" s="17" t="s">
        <v>69</v>
      </c>
      <c r="B38" s="23" t="s">
        <v>86</v>
      </c>
      <c r="C38" s="24">
        <f t="shared" si="0"/>
        <v>1</v>
      </c>
      <c r="D38" s="25"/>
      <c r="E38" s="25">
        <v>1</v>
      </c>
      <c r="F38" s="25"/>
      <c r="G38" s="25"/>
      <c r="H38" s="25"/>
      <c r="I38" s="25"/>
      <c r="J38" s="25"/>
      <c r="K38" s="25"/>
      <c r="L38" s="25"/>
      <c r="M38" s="25"/>
      <c r="N38" s="15"/>
      <c r="O38" s="15"/>
      <c r="P38" s="15"/>
      <c r="Q38" s="15"/>
      <c r="R38" s="15"/>
    </row>
    <row r="39" spans="1:18" ht="24.75" customHeight="1">
      <c r="A39" s="17" t="s">
        <v>70</v>
      </c>
      <c r="B39" s="23" t="s">
        <v>11</v>
      </c>
      <c r="C39" s="24">
        <f t="shared" si="0"/>
        <v>1</v>
      </c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>
        <v>1</v>
      </c>
    </row>
    <row r="40" spans="1:18" ht="24.75" customHeight="1">
      <c r="A40" s="17" t="s">
        <v>71</v>
      </c>
      <c r="B40" s="23" t="s">
        <v>86</v>
      </c>
      <c r="C40" s="24">
        <f t="shared" si="0"/>
        <v>1</v>
      </c>
      <c r="D40" s="25"/>
      <c r="E40" s="25"/>
      <c r="F40" s="25"/>
      <c r="G40" s="25"/>
      <c r="H40" s="25"/>
      <c r="I40" s="25"/>
      <c r="J40" s="25"/>
      <c r="K40" s="25"/>
      <c r="L40" s="25"/>
      <c r="M40" s="25">
        <v>1</v>
      </c>
      <c r="N40" s="15"/>
      <c r="O40" s="15"/>
      <c r="P40" s="15"/>
      <c r="Q40" s="15"/>
      <c r="R40" s="15"/>
    </row>
    <row r="41" spans="1:18" ht="24.75" customHeight="1">
      <c r="A41" s="17" t="s">
        <v>72</v>
      </c>
      <c r="B41" s="23" t="s">
        <v>86</v>
      </c>
      <c r="C41" s="24">
        <f t="shared" si="0"/>
        <v>1</v>
      </c>
      <c r="D41" s="25">
        <v>1</v>
      </c>
      <c r="E41" s="25"/>
      <c r="F41" s="25"/>
      <c r="G41" s="25"/>
      <c r="H41" s="25"/>
      <c r="I41" s="25"/>
      <c r="J41" s="25"/>
      <c r="K41" s="25"/>
      <c r="L41" s="25"/>
      <c r="M41" s="25"/>
      <c r="N41" s="15"/>
      <c r="O41" s="15"/>
      <c r="P41" s="15"/>
      <c r="Q41" s="15"/>
      <c r="R41" s="15"/>
    </row>
    <row r="42" spans="1:18" ht="24.75" customHeight="1">
      <c r="A42" s="16" t="s">
        <v>30</v>
      </c>
      <c r="B42" s="23" t="s">
        <v>6</v>
      </c>
      <c r="C42" s="24">
        <f t="shared" si="0"/>
        <v>1</v>
      </c>
      <c r="D42" s="15"/>
      <c r="E42" s="15"/>
      <c r="F42" s="15">
        <v>1</v>
      </c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24.75" customHeight="1">
      <c r="A43" s="16" t="s">
        <v>31</v>
      </c>
      <c r="B43" s="23" t="s">
        <v>86</v>
      </c>
      <c r="C43" s="24">
        <f t="shared" si="0"/>
        <v>1</v>
      </c>
      <c r="D43" s="15"/>
      <c r="E43" s="15">
        <v>1</v>
      </c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24.75" customHeight="1">
      <c r="A44" s="14" t="s">
        <v>73</v>
      </c>
      <c r="B44" s="23" t="s">
        <v>86</v>
      </c>
      <c r="C44" s="24">
        <f t="shared" si="0"/>
        <v>1</v>
      </c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>
        <v>1</v>
      </c>
      <c r="R44" s="15"/>
    </row>
    <row r="45" spans="1:18" ht="24.75" customHeight="1">
      <c r="A45" s="14" t="s">
        <v>74</v>
      </c>
      <c r="B45" s="23" t="s">
        <v>86</v>
      </c>
      <c r="C45" s="24">
        <f t="shared" si="0"/>
        <v>1</v>
      </c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>
        <v>1</v>
      </c>
      <c r="O45" s="15"/>
      <c r="P45" s="15"/>
      <c r="Q45" s="15"/>
      <c r="R45" s="15"/>
    </row>
    <row r="46" spans="1:18" ht="24.75" customHeight="1">
      <c r="A46" s="14" t="s">
        <v>75</v>
      </c>
      <c r="B46" s="23" t="s">
        <v>86</v>
      </c>
      <c r="C46" s="24">
        <f t="shared" si="0"/>
        <v>1</v>
      </c>
      <c r="D46" s="15">
        <v>1</v>
      </c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24.75" customHeight="1">
      <c r="A47" s="14" t="s">
        <v>76</v>
      </c>
      <c r="B47" s="23" t="s">
        <v>11</v>
      </c>
      <c r="C47" s="24">
        <f t="shared" si="0"/>
        <v>1</v>
      </c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>
        <v>1</v>
      </c>
    </row>
    <row r="48" spans="1:18" ht="24.75" customHeight="1">
      <c r="A48" s="16" t="s">
        <v>32</v>
      </c>
      <c r="B48" s="23" t="s">
        <v>6</v>
      </c>
      <c r="C48" s="24">
        <f t="shared" si="0"/>
        <v>1</v>
      </c>
      <c r="D48" s="15"/>
      <c r="E48" s="15"/>
      <c r="F48" s="15"/>
      <c r="G48" s="15"/>
      <c r="H48" s="15">
        <v>1</v>
      </c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24.75" customHeight="1">
      <c r="A49" s="17" t="s">
        <v>77</v>
      </c>
      <c r="B49" s="23" t="s">
        <v>86</v>
      </c>
      <c r="C49" s="24">
        <f t="shared" si="0"/>
        <v>1</v>
      </c>
      <c r="D49" s="25">
        <v>1</v>
      </c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24.75" customHeight="1">
      <c r="A50" s="17" t="s">
        <v>78</v>
      </c>
      <c r="B50" s="23" t="s">
        <v>86</v>
      </c>
      <c r="C50" s="24">
        <f t="shared" si="0"/>
        <v>1</v>
      </c>
      <c r="D50" s="25"/>
      <c r="E50" s="25"/>
      <c r="F50" s="25">
        <v>1</v>
      </c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24.75" customHeight="1">
      <c r="A51" s="17" t="s">
        <v>79</v>
      </c>
      <c r="B51" s="23" t="s">
        <v>86</v>
      </c>
      <c r="C51" s="24">
        <f t="shared" si="0"/>
        <v>1</v>
      </c>
      <c r="D51" s="25">
        <v>1</v>
      </c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24.75" customHeight="1">
      <c r="A52" s="17" t="s">
        <v>80</v>
      </c>
      <c r="B52" s="25" t="s">
        <v>11</v>
      </c>
      <c r="C52" s="24">
        <f t="shared" si="0"/>
        <v>1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>
        <v>1</v>
      </c>
    </row>
    <row r="53" spans="1:18" ht="24.75" customHeight="1">
      <c r="A53" s="16" t="s">
        <v>33</v>
      </c>
      <c r="B53" s="23" t="s">
        <v>6</v>
      </c>
      <c r="C53" s="24">
        <f t="shared" si="0"/>
        <v>3</v>
      </c>
      <c r="D53" s="15"/>
      <c r="E53" s="15"/>
      <c r="F53" s="15">
        <v>1</v>
      </c>
      <c r="G53" s="15"/>
      <c r="H53" s="15"/>
      <c r="I53" s="15"/>
      <c r="J53" s="15"/>
      <c r="K53" s="15"/>
      <c r="L53" s="15"/>
      <c r="M53" s="15">
        <v>1</v>
      </c>
      <c r="N53" s="15">
        <v>1</v>
      </c>
      <c r="O53" s="15"/>
      <c r="P53" s="15"/>
      <c r="Q53" s="15"/>
      <c r="R53" s="15"/>
    </row>
    <row r="54" spans="1:18" ht="24.75" customHeight="1">
      <c r="A54" s="14" t="s">
        <v>81</v>
      </c>
      <c r="B54" s="23" t="s">
        <v>86</v>
      </c>
      <c r="C54" s="24">
        <f t="shared" si="0"/>
        <v>1</v>
      </c>
      <c r="D54" s="15"/>
      <c r="E54" s="15">
        <v>1</v>
      </c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24.75" customHeight="1">
      <c r="A55" s="17" t="s">
        <v>82</v>
      </c>
      <c r="B55" s="23" t="s">
        <v>86</v>
      </c>
      <c r="C55" s="24">
        <f t="shared" si="0"/>
        <v>1</v>
      </c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>
        <v>1</v>
      </c>
      <c r="P55" s="25"/>
      <c r="Q55" s="25"/>
      <c r="R55" s="15"/>
    </row>
    <row r="56" spans="1:18" ht="24.75" customHeight="1">
      <c r="A56" s="17" t="s">
        <v>83</v>
      </c>
      <c r="B56" s="23" t="s">
        <v>86</v>
      </c>
      <c r="C56" s="24">
        <f t="shared" si="0"/>
        <v>1</v>
      </c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>
        <v>1</v>
      </c>
      <c r="R56" s="15"/>
    </row>
    <row r="57" spans="1:18" ht="24.75" customHeight="1">
      <c r="A57" s="17" t="s">
        <v>84</v>
      </c>
      <c r="B57" s="23" t="s">
        <v>11</v>
      </c>
      <c r="C57" s="24">
        <f t="shared" si="0"/>
        <v>1</v>
      </c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>
        <v>1</v>
      </c>
    </row>
    <row r="58" spans="1:18" ht="24.75" customHeight="1">
      <c r="A58" s="17" t="s">
        <v>1</v>
      </c>
      <c r="B58" s="25"/>
      <c r="C58" s="25">
        <v>150</v>
      </c>
      <c r="D58" s="25">
        <f>SUM(D4:D57)</f>
        <v>42</v>
      </c>
      <c r="E58" s="25">
        <f>SUM(E4:E57)</f>
        <v>31</v>
      </c>
      <c r="F58" s="25">
        <f>SUM(F4:F57)</f>
        <v>16</v>
      </c>
      <c r="G58" s="25"/>
      <c r="H58" s="25">
        <f>SUM(H4:H57)</f>
        <v>3</v>
      </c>
      <c r="I58" s="25">
        <f>SUM(I4:I57)</f>
        <v>2</v>
      </c>
      <c r="J58" s="25">
        <f>SUM(J4:J57)</f>
        <v>1</v>
      </c>
      <c r="K58" s="25">
        <f>SUM(K4:K57)</f>
        <v>1</v>
      </c>
      <c r="L58" s="25">
        <f>SUM(L4:L57)</f>
        <v>4</v>
      </c>
      <c r="M58" s="25">
        <f>SUM(M4:M57)</f>
        <v>11</v>
      </c>
      <c r="N58" s="25">
        <f>SUM(N4:N57)</f>
        <v>11</v>
      </c>
      <c r="O58" s="25">
        <f>SUM(O4:O57)</f>
        <v>6</v>
      </c>
      <c r="P58" s="25">
        <f>SUM(P4:P57)</f>
        <v>6</v>
      </c>
      <c r="Q58" s="25">
        <f>SUM(Q4:Q57)</f>
        <v>2</v>
      </c>
      <c r="R58" s="25">
        <f>SUM(R4:R57)</f>
        <v>14</v>
      </c>
    </row>
  </sheetData>
  <sheetProtection/>
  <autoFilter ref="A3:R58"/>
  <mergeCells count="4">
    <mergeCell ref="A1:R1"/>
    <mergeCell ref="A2:I2"/>
    <mergeCell ref="J2:L2"/>
    <mergeCell ref="P2:Q2"/>
  </mergeCells>
  <printOptions horizontalCentered="1" verticalCentered="1"/>
  <pageMargins left="0" right="0" top="0" bottom="0" header="0.2" footer="0.3"/>
  <pageSetup horizontalDpi="600" verticalDpi="600" orientation="landscape" paperSize="9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2016-03-18T09:42:39Z</cp:lastPrinted>
  <dcterms:created xsi:type="dcterms:W3CDTF">2015-07-14T07:17:23Z</dcterms:created>
  <dcterms:modified xsi:type="dcterms:W3CDTF">2016-08-29T07:53:35Z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2052-10.1.0.5554</vt:lpwstr>
  </property>
</Properties>
</file>