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1145" firstSheet="1" activeTab="1"/>
  </bookViews>
  <sheets>
    <sheet name="选岗登记表" sheetId="1" r:id="rId1"/>
    <sheet name="岗位设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<sst xmlns="http://schemas.openxmlformats.org/spreadsheetml/2006/main" count="933" uniqueCount="341">
  <si>
    <t>2016年校园招聘人员选岗登记表</t>
  </si>
  <si>
    <t>序号</t>
  </si>
  <si>
    <t>姓名</t>
  </si>
  <si>
    <t>性别</t>
  </si>
  <si>
    <t>出生年月</t>
  </si>
  <si>
    <t>户籍</t>
  </si>
  <si>
    <t>政治面貌</t>
  </si>
  <si>
    <t>身份证号码</t>
  </si>
  <si>
    <t>学历</t>
  </si>
  <si>
    <t>学位</t>
  </si>
  <si>
    <t>所学专业</t>
  </si>
  <si>
    <t>毕业院校</t>
  </si>
  <si>
    <t>是否全日制</t>
  </si>
  <si>
    <t>毕业证编号</t>
  </si>
  <si>
    <t>毕业时间</t>
  </si>
  <si>
    <t>是否师范类</t>
  </si>
  <si>
    <t>教师资格证号</t>
  </si>
  <si>
    <t>资格证时间</t>
  </si>
  <si>
    <t>学段</t>
  </si>
  <si>
    <t>学科</t>
  </si>
  <si>
    <t>随机号</t>
  </si>
  <si>
    <t>流水号</t>
  </si>
  <si>
    <t>准考证号</t>
  </si>
  <si>
    <t>笔试地点</t>
  </si>
  <si>
    <t>笔试教室</t>
  </si>
  <si>
    <t>座位号</t>
  </si>
  <si>
    <t>笔试时间</t>
  </si>
  <si>
    <t>候考室</t>
  </si>
  <si>
    <t>准备室</t>
  </si>
  <si>
    <t>面试室</t>
  </si>
  <si>
    <t>岗位</t>
  </si>
  <si>
    <t>笔试成绩</t>
  </si>
  <si>
    <t>岗位名称</t>
  </si>
  <si>
    <t>选岗单位</t>
  </si>
  <si>
    <t>签名</t>
  </si>
  <si>
    <t>陈凡凡</t>
  </si>
  <si>
    <t>女</t>
  </si>
  <si>
    <t>1993.05</t>
  </si>
  <si>
    <t>江苏新沂</t>
  </si>
  <si>
    <t>共青团员</t>
  </si>
  <si>
    <t>320381199305280323</t>
  </si>
  <si>
    <t>本科</t>
  </si>
  <si>
    <t>学士</t>
  </si>
  <si>
    <t>小学教育</t>
  </si>
  <si>
    <t>江苏第二师范学院</t>
  </si>
  <si>
    <t>是</t>
  </si>
  <si>
    <t>2016.6</t>
  </si>
  <si>
    <t>小学教师资格</t>
  </si>
  <si>
    <t>小学</t>
  </si>
  <si>
    <t>语文</t>
  </si>
  <si>
    <t>第二师范学院</t>
  </si>
  <si>
    <t>15:00-16:30</t>
  </si>
  <si>
    <t>时集镇中心小学</t>
  </si>
  <si>
    <t>陈镜羽</t>
  </si>
  <si>
    <t>江苏邳州</t>
  </si>
  <si>
    <t>团员</t>
  </si>
  <si>
    <t>320382199407068020</t>
  </si>
  <si>
    <t>数学与应用数学</t>
  </si>
  <si>
    <t>高中</t>
  </si>
  <si>
    <t>数学</t>
  </si>
  <si>
    <t>窑弯镇中心小学</t>
  </si>
  <si>
    <t>陈霞</t>
  </si>
  <si>
    <t>河南</t>
  </si>
  <si>
    <t>团</t>
  </si>
  <si>
    <t>411522199509030020</t>
  </si>
  <si>
    <t>生物工程</t>
  </si>
  <si>
    <t>南京师范大学</t>
  </si>
  <si>
    <t>否</t>
  </si>
  <si>
    <t>小学</t>
  </si>
  <si>
    <t>生物</t>
  </si>
  <si>
    <t>20160104003</t>
  </si>
  <si>
    <t>南京师范大学仙林校区学明楼</t>
  </si>
  <si>
    <t>学明楼（J）307</t>
  </si>
  <si>
    <t>3</t>
  </si>
  <si>
    <t>15：00 - 16:30</t>
  </si>
  <si>
    <t>科学</t>
  </si>
  <si>
    <t>科学</t>
  </si>
  <si>
    <t>窦眇眇</t>
  </si>
  <si>
    <t>1993.01</t>
  </si>
  <si>
    <t>320381199301039444</t>
  </si>
  <si>
    <t>合沟镇中心小学</t>
  </si>
  <si>
    <t>范悦</t>
  </si>
  <si>
    <t>男</t>
  </si>
  <si>
    <t>江苏盐城</t>
  </si>
  <si>
    <t>32092519931123611X</t>
  </si>
  <si>
    <t>2016\06</t>
  </si>
  <si>
    <t>小学数学</t>
  </si>
  <si>
    <t>葛子渲</t>
  </si>
  <si>
    <t>320381199406130180</t>
  </si>
  <si>
    <t>美术学</t>
  </si>
  <si>
    <t>淮阴师范学院</t>
  </si>
  <si>
    <t>美术</t>
  </si>
  <si>
    <t>20160106001</t>
  </si>
  <si>
    <t>学明楼（J）307</t>
  </si>
  <si>
    <t>1</t>
  </si>
  <si>
    <t>美术</t>
  </si>
  <si>
    <t>谷兴旺</t>
  </si>
  <si>
    <t>1994.12</t>
  </si>
  <si>
    <t>淮安泗洪</t>
  </si>
  <si>
    <t>320829199412292014</t>
  </si>
  <si>
    <t>数学教育</t>
  </si>
  <si>
    <t>江苏大学</t>
  </si>
  <si>
    <t>201606</t>
  </si>
  <si>
    <t>高级</t>
  </si>
  <si>
    <t>20160101003</t>
  </si>
  <si>
    <t>数学</t>
  </si>
  <si>
    <t>郭莹莹</t>
  </si>
  <si>
    <t>女</t>
  </si>
  <si>
    <t>1994.10</t>
  </si>
  <si>
    <t>32381199410108226</t>
  </si>
  <si>
    <t>20143224622000223</t>
  </si>
  <si>
    <t>2014.06.08</t>
  </si>
  <si>
    <t>小学美术</t>
  </si>
  <si>
    <t>韩娟</t>
  </si>
  <si>
    <t>320381199312087046</t>
  </si>
  <si>
    <t>汉语言文学</t>
  </si>
  <si>
    <t>江苏第二师范学院</t>
  </si>
  <si>
    <t>高中语文教师资格证</t>
  </si>
  <si>
    <t>语文</t>
  </si>
  <si>
    <t>小学语文</t>
  </si>
  <si>
    <t>洪晓</t>
  </si>
  <si>
    <t>江苏徐州</t>
  </si>
  <si>
    <t>320323199307123029</t>
  </si>
  <si>
    <t>胡明月</t>
  </si>
  <si>
    <t>1992.10</t>
  </si>
  <si>
    <t>320381199210232740</t>
  </si>
  <si>
    <t>音乐学</t>
  </si>
  <si>
    <t>高级中学教师资格证</t>
  </si>
  <si>
    <t>音乐</t>
  </si>
  <si>
    <t>音乐</t>
  </si>
  <si>
    <t>黄雪寒</t>
  </si>
  <si>
    <t>320381199508161826</t>
  </si>
  <si>
    <t>李阳</t>
  </si>
  <si>
    <t>男</t>
  </si>
  <si>
    <t>江苏徐州</t>
  </si>
  <si>
    <t>团员</t>
  </si>
  <si>
    <t>320305199308201217</t>
  </si>
  <si>
    <t>本科</t>
  </si>
  <si>
    <t>学士</t>
  </si>
  <si>
    <t>化学</t>
  </si>
  <si>
    <t>是</t>
  </si>
  <si>
    <t>李振祥</t>
  </si>
  <si>
    <t>320322199201082576</t>
  </si>
  <si>
    <t>刘欢</t>
  </si>
  <si>
    <t>新沂</t>
  </si>
  <si>
    <t>32038119930516631X</t>
  </si>
  <si>
    <t>陆帅兵</t>
  </si>
  <si>
    <t>320381199403150012</t>
  </si>
  <si>
    <t>高中</t>
  </si>
  <si>
    <t>20160106003</t>
  </si>
  <si>
    <t>鹿智华</t>
  </si>
  <si>
    <t>320382199409250053</t>
  </si>
  <si>
    <t>信息技术</t>
  </si>
  <si>
    <t>20143224621000157</t>
  </si>
  <si>
    <t>小学数学</t>
  </si>
  <si>
    <t>窑湾镇中心小学</t>
  </si>
  <si>
    <t>马瑞繁</t>
  </si>
  <si>
    <t>320381199307016024</t>
  </si>
  <si>
    <t>20160101005</t>
  </si>
  <si>
    <t>5</t>
  </si>
  <si>
    <t>钱牧然</t>
  </si>
  <si>
    <t>江苏省徐州市铜山区</t>
  </si>
  <si>
    <t>320323299411043029</t>
  </si>
  <si>
    <t>生物科学</t>
  </si>
  <si>
    <t>石娜娜</t>
  </si>
  <si>
    <t>320323199003182425</t>
  </si>
  <si>
    <t>研究生</t>
  </si>
  <si>
    <t>硕士</t>
  </si>
  <si>
    <t>课程教学论</t>
  </si>
  <si>
    <t>扬州大学</t>
  </si>
  <si>
    <t>20135000142004527</t>
  </si>
  <si>
    <t>英语</t>
  </si>
  <si>
    <t>英语</t>
  </si>
  <si>
    <t>王梦凡</t>
  </si>
  <si>
    <t>320381199210067327</t>
  </si>
  <si>
    <t>江苏师范大学</t>
  </si>
  <si>
    <t>20160101004</t>
  </si>
  <si>
    <t>4</t>
  </si>
  <si>
    <t>吴洁</t>
  </si>
  <si>
    <t>1993.03</t>
  </si>
  <si>
    <t>江苏睢宁</t>
  </si>
  <si>
    <t>320324199303160443</t>
  </si>
  <si>
    <t>20143224622000148</t>
  </si>
  <si>
    <t>高流镇中心小学</t>
  </si>
  <si>
    <t>谢凡凡</t>
  </si>
  <si>
    <t>党</t>
  </si>
  <si>
    <t>320381199302208529</t>
  </si>
  <si>
    <t>英语教育</t>
  </si>
  <si>
    <t>许玉丽</t>
  </si>
  <si>
    <t>1992.12</t>
  </si>
  <si>
    <t>江苏</t>
  </si>
  <si>
    <t>32038119921223212X</t>
  </si>
  <si>
    <t>小学英语</t>
  </si>
  <si>
    <t>草桥镇堰头小学</t>
  </si>
  <si>
    <t>张秀</t>
  </si>
  <si>
    <t>1993.10</t>
  </si>
  <si>
    <t>中共党员</t>
  </si>
  <si>
    <t>320381199310044923</t>
  </si>
  <si>
    <t>赵晓月</t>
  </si>
  <si>
    <t>320381198901068527</t>
  </si>
  <si>
    <t>汉语言文学</t>
  </si>
  <si>
    <t>20153220142003344</t>
  </si>
  <si>
    <t>郑秋</t>
  </si>
  <si>
    <t>江苏新沂</t>
  </si>
  <si>
    <t>320381199311117389</t>
  </si>
  <si>
    <t>唐敏</t>
  </si>
  <si>
    <t>320381199312138528</t>
  </si>
  <si>
    <t>数学与应用数学</t>
  </si>
  <si>
    <t>江苏师范大学连云港校区</t>
  </si>
  <si>
    <t>02</t>
  </si>
  <si>
    <t>2016010102</t>
  </si>
  <si>
    <t>一</t>
  </si>
  <si>
    <t>0101</t>
  </si>
  <si>
    <t>新沂市高流镇三岔村</t>
  </si>
  <si>
    <t>15905137068</t>
  </si>
  <si>
    <t>15895277452</t>
  </si>
  <si>
    <t>王贤政</t>
  </si>
  <si>
    <t>320381199410212760</t>
  </si>
  <si>
    <t>2016010212</t>
  </si>
  <si>
    <t>0102</t>
  </si>
  <si>
    <t>新沂市棋盘镇毛林村一组58号</t>
  </si>
  <si>
    <t>18251907328</t>
  </si>
  <si>
    <t>13655220491</t>
  </si>
  <si>
    <t>晁刘</t>
  </si>
  <si>
    <t>320381199408182726</t>
  </si>
  <si>
    <t>江苏师范大学</t>
  </si>
  <si>
    <t>2016010213</t>
  </si>
  <si>
    <t>新沂市棋盘镇棋盘村六组105号</t>
  </si>
  <si>
    <t>18994531026</t>
  </si>
  <si>
    <t>15298745922</t>
  </si>
  <si>
    <t>王杰</t>
  </si>
  <si>
    <t>徐州</t>
  </si>
  <si>
    <t>320323199102127333</t>
  </si>
  <si>
    <t>研究生</t>
  </si>
  <si>
    <t>硕士</t>
  </si>
  <si>
    <t>历史</t>
  </si>
  <si>
    <t>否</t>
  </si>
  <si>
    <t>20143223641001295</t>
  </si>
  <si>
    <t>2016010216</t>
  </si>
  <si>
    <t>徐州市铜山区徐庄镇</t>
  </si>
  <si>
    <t>15162233896</t>
  </si>
  <si>
    <t>15062163931</t>
  </si>
  <si>
    <t>林治宇</t>
  </si>
  <si>
    <t>甘肃</t>
  </si>
  <si>
    <t>62040219940429131X</t>
  </si>
  <si>
    <t>01</t>
  </si>
  <si>
    <t>2016010401</t>
  </si>
  <si>
    <t>0104</t>
  </si>
  <si>
    <t>江苏师范大学泉山校区</t>
  </si>
  <si>
    <t>18352266353</t>
  </si>
  <si>
    <t>15097138627</t>
  </si>
  <si>
    <t>冯朵</t>
  </si>
  <si>
    <t>江苏宿迁</t>
  </si>
  <si>
    <t>预备党员</t>
  </si>
  <si>
    <t>321321199312063620</t>
  </si>
  <si>
    <t>美术学(师范)</t>
  </si>
  <si>
    <t>2016010601</t>
  </si>
  <si>
    <t>0106</t>
  </si>
  <si>
    <t>江苏师范大学泉山区学生公寓</t>
  </si>
  <si>
    <t>15162233031</t>
  </si>
  <si>
    <t>15162232352</t>
  </si>
  <si>
    <t>朱红</t>
  </si>
  <si>
    <t>32132319941020512X</t>
  </si>
  <si>
    <t>美术学</t>
  </si>
  <si>
    <t>04</t>
  </si>
  <si>
    <t>2016010604</t>
  </si>
  <si>
    <t>卢峰</t>
  </si>
  <si>
    <t>320382199304064836</t>
  </si>
  <si>
    <t>音乐学</t>
  </si>
  <si>
    <t>0107</t>
  </si>
  <si>
    <t>邳州市邳城镇</t>
  </si>
  <si>
    <t>13182857109</t>
  </si>
  <si>
    <t>13182853813</t>
  </si>
  <si>
    <t>推荐表为非师范</t>
  </si>
  <si>
    <t>仝琳芝</t>
  </si>
  <si>
    <t>1994.09</t>
  </si>
  <si>
    <t>320324199409081145</t>
  </si>
  <si>
    <t>江苏第二师范</t>
  </si>
  <si>
    <t>10</t>
  </si>
  <si>
    <t>2016010219</t>
  </si>
  <si>
    <t>一</t>
  </si>
  <si>
    <t>0102</t>
  </si>
  <si>
    <t>睢宁县岚山镇</t>
  </si>
  <si>
    <t>汪龙龙</t>
  </si>
  <si>
    <t>622425199011141018</t>
  </si>
  <si>
    <t>小学教育</t>
  </si>
  <si>
    <t>梁相力</t>
  </si>
  <si>
    <t>232331199207262638</t>
  </si>
  <si>
    <t>计算机科学与技术</t>
  </si>
  <si>
    <t>邓世欣</t>
  </si>
  <si>
    <t>320381198910160341</t>
  </si>
  <si>
    <t>专门史</t>
  </si>
  <si>
    <t>刘溪溪</t>
  </si>
  <si>
    <t>320381199007160104</t>
  </si>
  <si>
    <t>方慧</t>
  </si>
  <si>
    <t>1993.12</t>
  </si>
  <si>
    <t>320381199312290028</t>
  </si>
  <si>
    <t>英语（师范）</t>
  </si>
  <si>
    <t>14</t>
  </si>
  <si>
    <t>2016010314</t>
  </si>
  <si>
    <t>0103</t>
  </si>
  <si>
    <t>新沂市新东安全路北四巷</t>
  </si>
  <si>
    <t>黄楠楠</t>
  </si>
  <si>
    <t>320323199304232422</t>
  </si>
  <si>
    <t>03</t>
  </si>
  <si>
    <t>2016010103</t>
  </si>
  <si>
    <t>徐州市云龙区惠民小区</t>
  </si>
  <si>
    <t>岗位职数</t>
  </si>
  <si>
    <t>音乐</t>
  </si>
  <si>
    <t>语文</t>
  </si>
  <si>
    <t>数学</t>
  </si>
  <si>
    <t>科学</t>
  </si>
  <si>
    <t>美术</t>
  </si>
  <si>
    <t>英语</t>
  </si>
  <si>
    <t>学校</t>
  </si>
  <si>
    <t>南京师大</t>
  </si>
  <si>
    <t>南京师大</t>
  </si>
  <si>
    <t>南京师大</t>
  </si>
  <si>
    <t>江苏师大</t>
  </si>
  <si>
    <t>东北师大</t>
  </si>
  <si>
    <t>刘溪溪</t>
  </si>
  <si>
    <t>邓世欣</t>
  </si>
  <si>
    <t>汪龙龙</t>
  </si>
  <si>
    <t>鹿智华</t>
  </si>
  <si>
    <t>梁相力</t>
  </si>
  <si>
    <t>林治宇</t>
  </si>
  <si>
    <t>冯朵</t>
  </si>
  <si>
    <t>朱红</t>
  </si>
  <si>
    <t>唐敏</t>
  </si>
  <si>
    <t>黄楠楠</t>
  </si>
  <si>
    <t>卢峰</t>
  </si>
  <si>
    <t>王贤政</t>
  </si>
  <si>
    <t>晁刘</t>
  </si>
  <si>
    <t>王杰</t>
  </si>
  <si>
    <t>李振祥</t>
  </si>
  <si>
    <t>李阳</t>
  </si>
  <si>
    <t>钱牧然</t>
  </si>
  <si>
    <t>张秀</t>
  </si>
  <si>
    <t>郑秋</t>
  </si>
  <si>
    <t>人员名单</t>
  </si>
  <si>
    <t>组别名称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</si>
</sst>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.&quot;m&quot;&quot;;@"/>
    <numFmt numFmtId="177" formatCode="00"/>
    <numFmt numFmtId="178" formatCode="0_ "/>
  </numFmts>
  <fonts count="42">
    <font>
      <sz val="12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zoomScalePageLayoutView="0" workbookViewId="0" topLeftCell="A1">
      <selection activeCell="AL4" sqref="AL4"/>
    </sheetView>
  </sheetViews>
  <sheetFormatPr defaultColWidth="9.00390625" defaultRowHeight="24.75" customHeight="1"/>
  <cols>
    <col min="1" max="1" width="4.625" style="1" customWidth="1"/>
    <col min="2" max="2" width="7.875" style="1" customWidth="1"/>
    <col min="3" max="3" width="4.375" style="1" customWidth="1"/>
    <col min="4" max="4" width="9.25390625" style="18" customWidth="1"/>
    <col min="5" max="6" width="0" style="1" hidden="1" customWidth="1"/>
    <col min="7" max="7" width="20.50390625" style="19" customWidth="1"/>
    <col min="8" max="8" width="6.50390625" style="1" hidden="1" customWidth="1"/>
    <col min="9" max="9" width="0" style="1" hidden="1" customWidth="1"/>
    <col min="10" max="10" width="17.75390625" style="1" hidden="1" customWidth="1"/>
    <col min="11" max="31" width="0" style="1" hidden="1" customWidth="1"/>
    <col min="32" max="32" width="8.50390625" style="1" customWidth="1"/>
    <col min="33" max="33" width="15.625" style="1" customWidth="1"/>
    <col min="34" max="34" width="10.25390625" style="1" customWidth="1"/>
    <col min="35" max="16384" width="9.00390625" style="1" customWidth="1"/>
  </cols>
  <sheetData>
    <row r="1" spans="1:35" ht="41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30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5" t="s">
        <v>34</v>
      </c>
      <c r="AI2" s="28" t="s">
        <v>314</v>
      </c>
    </row>
    <row r="3" spans="1:35" ht="30.75" customHeight="1">
      <c r="A3" s="6">
        <v>1</v>
      </c>
      <c r="B3" s="7" t="s">
        <v>289</v>
      </c>
      <c r="C3" s="9" t="s">
        <v>107</v>
      </c>
      <c r="D3" s="6">
        <v>1989.01</v>
      </c>
      <c r="E3" s="9"/>
      <c r="F3" s="9"/>
      <c r="G3" s="11" t="s">
        <v>290</v>
      </c>
      <c r="H3" s="9" t="s">
        <v>233</v>
      </c>
      <c r="I3" s="9"/>
      <c r="J3" s="9" t="s">
        <v>291</v>
      </c>
      <c r="K3" s="9"/>
      <c r="L3" s="9"/>
      <c r="M3" s="9"/>
      <c r="N3" s="9"/>
      <c r="O3" s="9"/>
      <c r="P3" s="9"/>
      <c r="Q3" s="9"/>
      <c r="R3" s="9" t="s">
        <v>58</v>
      </c>
      <c r="S3" s="9" t="s">
        <v>235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 t="s">
        <v>118</v>
      </c>
      <c r="AG3" s="12"/>
      <c r="AH3" s="12"/>
      <c r="AI3" s="28" t="s">
        <v>319</v>
      </c>
    </row>
    <row r="4" spans="1:35" ht="30.75" customHeight="1">
      <c r="A4" s="6">
        <v>2</v>
      </c>
      <c r="B4" s="9" t="s">
        <v>283</v>
      </c>
      <c r="C4" s="9" t="s">
        <v>133</v>
      </c>
      <c r="D4" s="6">
        <v>1990.11</v>
      </c>
      <c r="E4" s="9"/>
      <c r="F4" s="9"/>
      <c r="G4" s="11" t="s">
        <v>284</v>
      </c>
      <c r="H4" s="9" t="s">
        <v>137</v>
      </c>
      <c r="I4" s="9"/>
      <c r="J4" s="9" t="s">
        <v>285</v>
      </c>
      <c r="K4" s="9"/>
      <c r="L4" s="9"/>
      <c r="M4" s="9"/>
      <c r="N4" s="9"/>
      <c r="O4" s="9"/>
      <c r="P4" s="9"/>
      <c r="Q4" s="9"/>
      <c r="R4" s="9" t="s">
        <v>68</v>
      </c>
      <c r="S4" s="9" t="s">
        <v>118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 t="s">
        <v>118</v>
      </c>
      <c r="AG4" s="12"/>
      <c r="AH4" s="12"/>
      <c r="AI4" s="28" t="s">
        <v>319</v>
      </c>
    </row>
    <row r="5" spans="1:35" ht="30.75" customHeight="1">
      <c r="A5" s="6">
        <v>3</v>
      </c>
      <c r="B5" s="7" t="s">
        <v>292</v>
      </c>
      <c r="C5" s="9" t="s">
        <v>107</v>
      </c>
      <c r="D5" s="6">
        <v>1990.07</v>
      </c>
      <c r="E5" s="9"/>
      <c r="F5" s="9"/>
      <c r="G5" s="11" t="s">
        <v>293</v>
      </c>
      <c r="H5" s="9" t="s">
        <v>137</v>
      </c>
      <c r="I5" s="9"/>
      <c r="J5" s="9" t="s">
        <v>268</v>
      </c>
      <c r="K5" s="9"/>
      <c r="L5" s="9"/>
      <c r="M5" s="9"/>
      <c r="N5" s="9"/>
      <c r="O5" s="9"/>
      <c r="P5" s="9"/>
      <c r="Q5" s="9"/>
      <c r="R5" s="9" t="s">
        <v>58</v>
      </c>
      <c r="S5" s="9" t="s">
        <v>129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 t="s">
        <v>129</v>
      </c>
      <c r="AG5" s="12"/>
      <c r="AH5" s="12"/>
      <c r="AI5" s="28" t="s">
        <v>319</v>
      </c>
    </row>
    <row r="6" spans="1:35" ht="30.75" customHeight="1">
      <c r="A6" s="6">
        <v>4</v>
      </c>
      <c r="B6" s="9" t="s">
        <v>150</v>
      </c>
      <c r="C6" s="9" t="s">
        <v>133</v>
      </c>
      <c r="D6" s="6">
        <v>1994.09</v>
      </c>
      <c r="E6" s="9" t="s">
        <v>134</v>
      </c>
      <c r="F6" s="9" t="s">
        <v>135</v>
      </c>
      <c r="G6" s="11" t="s">
        <v>151</v>
      </c>
      <c r="H6" s="9" t="s">
        <v>137</v>
      </c>
      <c r="I6" s="9" t="s">
        <v>138</v>
      </c>
      <c r="J6" s="9" t="s">
        <v>152</v>
      </c>
      <c r="K6" s="9" t="s">
        <v>116</v>
      </c>
      <c r="L6" s="9" t="s">
        <v>140</v>
      </c>
      <c r="M6" s="11"/>
      <c r="N6" s="13">
        <v>42553</v>
      </c>
      <c r="O6" s="9" t="s">
        <v>140</v>
      </c>
      <c r="P6" s="11" t="s">
        <v>153</v>
      </c>
      <c r="Q6" s="13">
        <v>41791</v>
      </c>
      <c r="R6" s="9" t="s">
        <v>68</v>
      </c>
      <c r="S6" s="9" t="s">
        <v>154</v>
      </c>
      <c r="T6" s="9"/>
      <c r="U6" s="9"/>
      <c r="V6" s="9">
        <v>16020101006</v>
      </c>
      <c r="W6" s="9" t="s">
        <v>50</v>
      </c>
      <c r="X6" s="9">
        <v>106</v>
      </c>
      <c r="Y6" s="9">
        <v>6</v>
      </c>
      <c r="Z6" s="9" t="s">
        <v>51</v>
      </c>
      <c r="AA6" s="9"/>
      <c r="AB6" s="9"/>
      <c r="AC6" s="9">
        <v>6</v>
      </c>
      <c r="AD6" s="9" t="s">
        <v>155</v>
      </c>
      <c r="AE6" s="9"/>
      <c r="AF6" s="11" t="s">
        <v>59</v>
      </c>
      <c r="AG6" s="12"/>
      <c r="AH6" s="12"/>
      <c r="AI6" s="28" t="s">
        <v>319</v>
      </c>
    </row>
    <row r="7" spans="1:35" ht="30.75" customHeight="1">
      <c r="A7" s="6">
        <v>5</v>
      </c>
      <c r="B7" s="9" t="s">
        <v>143</v>
      </c>
      <c r="C7" s="9" t="s">
        <v>82</v>
      </c>
      <c r="D7" s="6">
        <v>1993.05</v>
      </c>
      <c r="E7" s="9" t="s">
        <v>144</v>
      </c>
      <c r="F7" s="9" t="s">
        <v>55</v>
      </c>
      <c r="G7" s="11" t="s">
        <v>145</v>
      </c>
      <c r="H7" s="9" t="s">
        <v>41</v>
      </c>
      <c r="I7" s="9" t="s">
        <v>42</v>
      </c>
      <c r="J7" s="9" t="s">
        <v>57</v>
      </c>
      <c r="K7" s="9" t="s">
        <v>44</v>
      </c>
      <c r="L7" s="9" t="s">
        <v>45</v>
      </c>
      <c r="M7" s="11"/>
      <c r="N7" s="13" t="s">
        <v>85</v>
      </c>
      <c r="O7" s="9" t="s">
        <v>45</v>
      </c>
      <c r="P7" s="11" t="s">
        <v>86</v>
      </c>
      <c r="Q7" s="13"/>
      <c r="R7" s="9" t="s">
        <v>58</v>
      </c>
      <c r="S7" s="9" t="s">
        <v>59</v>
      </c>
      <c r="T7" s="9"/>
      <c r="U7" s="9"/>
      <c r="V7" s="9">
        <v>16020101042</v>
      </c>
      <c r="W7" s="9" t="s">
        <v>50</v>
      </c>
      <c r="X7" s="9">
        <v>107</v>
      </c>
      <c r="Y7" s="9">
        <v>12</v>
      </c>
      <c r="Z7" s="9" t="s">
        <v>51</v>
      </c>
      <c r="AA7" s="9"/>
      <c r="AB7" s="9"/>
      <c r="AC7" s="9">
        <v>42</v>
      </c>
      <c r="AD7" s="9" t="s">
        <v>59</v>
      </c>
      <c r="AE7" s="9"/>
      <c r="AF7" s="11" t="s">
        <v>59</v>
      </c>
      <c r="AG7" s="12"/>
      <c r="AH7" s="12"/>
      <c r="AI7" s="28" t="s">
        <v>319</v>
      </c>
    </row>
    <row r="8" spans="1:35" ht="30.75" customHeight="1">
      <c r="A8" s="6">
        <v>6</v>
      </c>
      <c r="B8" s="9" t="s">
        <v>286</v>
      </c>
      <c r="C8" s="9" t="s">
        <v>133</v>
      </c>
      <c r="D8" s="6">
        <v>1992.07</v>
      </c>
      <c r="E8" s="9"/>
      <c r="F8" s="9"/>
      <c r="G8" s="11" t="s">
        <v>287</v>
      </c>
      <c r="H8" s="9" t="s">
        <v>137</v>
      </c>
      <c r="I8" s="9"/>
      <c r="J8" s="9" t="s">
        <v>288</v>
      </c>
      <c r="K8" s="9"/>
      <c r="L8" s="9"/>
      <c r="M8" s="9"/>
      <c r="N8" s="9"/>
      <c r="O8" s="9"/>
      <c r="P8" s="9"/>
      <c r="Q8" s="9"/>
      <c r="R8" s="9" t="s">
        <v>58</v>
      </c>
      <c r="S8" s="9" t="s">
        <v>152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1" t="s">
        <v>59</v>
      </c>
      <c r="AG8" s="12"/>
      <c r="AH8" s="12"/>
      <c r="AI8" s="28" t="s">
        <v>319</v>
      </c>
    </row>
    <row r="9" spans="1:35" ht="30.75" customHeight="1">
      <c r="A9" s="6">
        <v>1</v>
      </c>
      <c r="B9" s="9" t="s">
        <v>242</v>
      </c>
      <c r="C9" s="9" t="str">
        <f aca="true" t="shared" si="0" ref="C9:C14">IF(MOD((MID(G9,17,1)),2),"男","女")</f>
        <v>男</v>
      </c>
      <c r="D9" s="6" t="str">
        <f aca="true" t="shared" si="1" ref="D9:D14">MID(G9,7,4)&amp;"."&amp;MID(G9,11,2)</f>
        <v>1994.04</v>
      </c>
      <c r="E9" s="9" t="s">
        <v>243</v>
      </c>
      <c r="F9" s="9" t="s">
        <v>135</v>
      </c>
      <c r="G9" s="11" t="s">
        <v>244</v>
      </c>
      <c r="H9" s="9" t="s">
        <v>137</v>
      </c>
      <c r="I9" s="9" t="s">
        <v>138</v>
      </c>
      <c r="J9" s="9" t="s">
        <v>163</v>
      </c>
      <c r="K9" s="9" t="s">
        <v>225</v>
      </c>
      <c r="L9" s="9" t="s">
        <v>140</v>
      </c>
      <c r="M9" s="11"/>
      <c r="N9" s="13"/>
      <c r="O9" s="9" t="s">
        <v>140</v>
      </c>
      <c r="P9" s="11"/>
      <c r="Q9" s="13"/>
      <c r="R9" s="9" t="s">
        <v>148</v>
      </c>
      <c r="S9" s="9" t="s">
        <v>69</v>
      </c>
      <c r="T9" s="9">
        <v>264</v>
      </c>
      <c r="U9" s="11" t="s">
        <v>245</v>
      </c>
      <c r="V9" s="9" t="s">
        <v>246</v>
      </c>
      <c r="W9" s="9">
        <v>2</v>
      </c>
      <c r="X9" s="9" t="s">
        <v>211</v>
      </c>
      <c r="Y9" s="9" t="s">
        <v>211</v>
      </c>
      <c r="Z9" s="9">
        <v>2</v>
      </c>
      <c r="AA9" s="9" t="s">
        <v>76</v>
      </c>
      <c r="AB9" s="11" t="s">
        <v>247</v>
      </c>
      <c r="AC9" s="11" t="s">
        <v>248</v>
      </c>
      <c r="AD9" s="11" t="s">
        <v>249</v>
      </c>
      <c r="AE9" s="11" t="s">
        <v>250</v>
      </c>
      <c r="AF9" s="9" t="s">
        <v>76</v>
      </c>
      <c r="AG9" s="14"/>
      <c r="AH9" s="12"/>
      <c r="AI9" s="28" t="s">
        <v>318</v>
      </c>
    </row>
    <row r="10" spans="1:35" ht="30.75" customHeight="1">
      <c r="A10" s="6">
        <v>2</v>
      </c>
      <c r="B10" s="9" t="s">
        <v>251</v>
      </c>
      <c r="C10" s="9" t="str">
        <f t="shared" si="0"/>
        <v>女</v>
      </c>
      <c r="D10" s="6" t="str">
        <f t="shared" si="1"/>
        <v>1993.12</v>
      </c>
      <c r="E10" s="9" t="s">
        <v>252</v>
      </c>
      <c r="F10" s="9" t="s">
        <v>253</v>
      </c>
      <c r="G10" s="11" t="s">
        <v>254</v>
      </c>
      <c r="H10" s="9" t="s">
        <v>137</v>
      </c>
      <c r="I10" s="9" t="s">
        <v>138</v>
      </c>
      <c r="J10" s="9" t="s">
        <v>255</v>
      </c>
      <c r="K10" s="9" t="s">
        <v>225</v>
      </c>
      <c r="L10" s="9" t="s">
        <v>140</v>
      </c>
      <c r="M10" s="11"/>
      <c r="N10" s="13"/>
      <c r="O10" s="9" t="s">
        <v>140</v>
      </c>
      <c r="P10" s="11"/>
      <c r="Q10" s="13"/>
      <c r="R10" s="9" t="s">
        <v>148</v>
      </c>
      <c r="S10" s="9" t="s">
        <v>91</v>
      </c>
      <c r="T10" s="9">
        <v>123</v>
      </c>
      <c r="U10" s="11" t="s">
        <v>245</v>
      </c>
      <c r="V10" s="9" t="s">
        <v>256</v>
      </c>
      <c r="W10" s="9">
        <v>1</v>
      </c>
      <c r="X10" s="9" t="s">
        <v>211</v>
      </c>
      <c r="Y10" s="9" t="s">
        <v>211</v>
      </c>
      <c r="Z10" s="9">
        <v>4</v>
      </c>
      <c r="AA10" s="9" t="s">
        <v>91</v>
      </c>
      <c r="AB10" s="11" t="s">
        <v>257</v>
      </c>
      <c r="AC10" s="11" t="s">
        <v>258</v>
      </c>
      <c r="AD10" s="11" t="s">
        <v>259</v>
      </c>
      <c r="AE10" s="11" t="s">
        <v>260</v>
      </c>
      <c r="AF10" s="9" t="s">
        <v>91</v>
      </c>
      <c r="AG10" s="14"/>
      <c r="AH10" s="12"/>
      <c r="AI10" s="28" t="s">
        <v>318</v>
      </c>
    </row>
    <row r="11" spans="1:35" ht="30.75" customHeight="1">
      <c r="A11" s="6">
        <v>3</v>
      </c>
      <c r="B11" s="9" t="s">
        <v>261</v>
      </c>
      <c r="C11" s="9" t="str">
        <f t="shared" si="0"/>
        <v>女</v>
      </c>
      <c r="D11" s="6" t="str">
        <f t="shared" si="1"/>
        <v>1994.10</v>
      </c>
      <c r="E11" s="9" t="s">
        <v>252</v>
      </c>
      <c r="F11" s="9" t="s">
        <v>135</v>
      </c>
      <c r="G11" s="11" t="s">
        <v>262</v>
      </c>
      <c r="H11" s="9" t="s">
        <v>137</v>
      </c>
      <c r="I11" s="9" t="s">
        <v>138</v>
      </c>
      <c r="J11" s="9" t="s">
        <v>263</v>
      </c>
      <c r="K11" s="9" t="s">
        <v>225</v>
      </c>
      <c r="L11" s="9" t="s">
        <v>140</v>
      </c>
      <c r="M11" s="11"/>
      <c r="N11" s="13">
        <v>42522</v>
      </c>
      <c r="O11" s="9" t="s">
        <v>140</v>
      </c>
      <c r="P11" s="11"/>
      <c r="Q11" s="13"/>
      <c r="R11" s="9" t="s">
        <v>148</v>
      </c>
      <c r="S11" s="9" t="s">
        <v>91</v>
      </c>
      <c r="T11" s="9">
        <v>326</v>
      </c>
      <c r="U11" s="11" t="s">
        <v>264</v>
      </c>
      <c r="V11" s="9" t="s">
        <v>265</v>
      </c>
      <c r="W11" s="9">
        <v>1</v>
      </c>
      <c r="X11" s="9" t="s">
        <v>211</v>
      </c>
      <c r="Y11" s="9" t="s">
        <v>211</v>
      </c>
      <c r="Z11" s="9">
        <v>4</v>
      </c>
      <c r="AA11" s="9" t="s">
        <v>91</v>
      </c>
      <c r="AB11" s="11" t="s">
        <v>257</v>
      </c>
      <c r="AC11" s="11" t="s">
        <v>258</v>
      </c>
      <c r="AD11" s="11" t="s">
        <v>260</v>
      </c>
      <c r="AE11" s="11" t="s">
        <v>259</v>
      </c>
      <c r="AF11" s="9" t="s">
        <v>91</v>
      </c>
      <c r="AG11" s="15"/>
      <c r="AH11" s="12"/>
      <c r="AI11" s="28" t="s">
        <v>318</v>
      </c>
    </row>
    <row r="12" spans="1:35" ht="30.75" customHeight="1">
      <c r="A12" s="6">
        <v>4</v>
      </c>
      <c r="B12" s="9" t="s">
        <v>205</v>
      </c>
      <c r="C12" s="9" t="str">
        <f t="shared" si="0"/>
        <v>女</v>
      </c>
      <c r="D12" s="6" t="str">
        <f t="shared" si="1"/>
        <v>1993.12</v>
      </c>
      <c r="E12" s="9" t="s">
        <v>203</v>
      </c>
      <c r="F12" s="9" t="s">
        <v>135</v>
      </c>
      <c r="G12" s="11" t="s">
        <v>206</v>
      </c>
      <c r="H12" s="9" t="s">
        <v>137</v>
      </c>
      <c r="I12" s="9" t="s">
        <v>138</v>
      </c>
      <c r="J12" s="9" t="s">
        <v>207</v>
      </c>
      <c r="K12" s="9" t="s">
        <v>208</v>
      </c>
      <c r="L12" s="9" t="s">
        <v>140</v>
      </c>
      <c r="M12" s="11"/>
      <c r="N12" s="13"/>
      <c r="O12" s="9" t="s">
        <v>140</v>
      </c>
      <c r="P12" s="11"/>
      <c r="Q12" s="13"/>
      <c r="R12" s="9" t="s">
        <v>148</v>
      </c>
      <c r="S12" s="9" t="s">
        <v>105</v>
      </c>
      <c r="T12" s="9">
        <v>988</v>
      </c>
      <c r="U12" s="11" t="s">
        <v>209</v>
      </c>
      <c r="V12" s="9" t="s">
        <v>210</v>
      </c>
      <c r="W12" s="9">
        <v>2</v>
      </c>
      <c r="X12" s="9" t="s">
        <v>211</v>
      </c>
      <c r="Y12" s="9" t="s">
        <v>211</v>
      </c>
      <c r="Z12" s="9">
        <v>2</v>
      </c>
      <c r="AA12" s="9" t="s">
        <v>105</v>
      </c>
      <c r="AB12" s="11" t="s">
        <v>212</v>
      </c>
      <c r="AC12" s="11" t="s">
        <v>213</v>
      </c>
      <c r="AD12" s="11" t="s">
        <v>214</v>
      </c>
      <c r="AE12" s="11" t="s">
        <v>215</v>
      </c>
      <c r="AF12" s="9" t="s">
        <v>105</v>
      </c>
      <c r="AG12" s="14"/>
      <c r="AH12" s="12"/>
      <c r="AI12" s="28" t="s">
        <v>318</v>
      </c>
    </row>
    <row r="13" spans="1:35" ht="30.75" customHeight="1">
      <c r="A13" s="6">
        <v>5</v>
      </c>
      <c r="B13" s="9" t="s">
        <v>302</v>
      </c>
      <c r="C13" s="9" t="str">
        <f t="shared" si="0"/>
        <v>女</v>
      </c>
      <c r="D13" s="6" t="str">
        <f t="shared" si="1"/>
        <v>1993.04</v>
      </c>
      <c r="E13" s="9" t="s">
        <v>134</v>
      </c>
      <c r="F13" s="9" t="s">
        <v>135</v>
      </c>
      <c r="G13" s="11" t="s">
        <v>303</v>
      </c>
      <c r="H13" s="9" t="s">
        <v>137</v>
      </c>
      <c r="I13" s="9" t="s">
        <v>138</v>
      </c>
      <c r="J13" s="9" t="s">
        <v>207</v>
      </c>
      <c r="K13" s="9" t="s">
        <v>225</v>
      </c>
      <c r="L13" s="9" t="s">
        <v>140</v>
      </c>
      <c r="M13" s="11"/>
      <c r="N13" s="13"/>
      <c r="O13" s="9" t="s">
        <v>140</v>
      </c>
      <c r="P13" s="11"/>
      <c r="Q13" s="13"/>
      <c r="R13" s="9" t="s">
        <v>58</v>
      </c>
      <c r="S13" s="9" t="s">
        <v>105</v>
      </c>
      <c r="T13" s="9">
        <v>22</v>
      </c>
      <c r="U13" s="11" t="s">
        <v>304</v>
      </c>
      <c r="V13" s="6" t="s">
        <v>305</v>
      </c>
      <c r="W13" s="9">
        <v>2</v>
      </c>
      <c r="X13" s="9">
        <v>503</v>
      </c>
      <c r="Y13" s="9">
        <v>3</v>
      </c>
      <c r="Z13" s="9" t="s">
        <v>211</v>
      </c>
      <c r="AA13" s="9" t="s">
        <v>211</v>
      </c>
      <c r="AB13" s="9">
        <v>2</v>
      </c>
      <c r="AC13" s="9" t="s">
        <v>105</v>
      </c>
      <c r="AD13" s="11" t="s">
        <v>212</v>
      </c>
      <c r="AE13" s="11" t="s">
        <v>306</v>
      </c>
      <c r="AF13" s="11" t="s">
        <v>105</v>
      </c>
      <c r="AG13" s="17"/>
      <c r="AH13" s="12"/>
      <c r="AI13" s="28" t="s">
        <v>318</v>
      </c>
    </row>
    <row r="14" spans="1:35" ht="30.75" customHeight="1">
      <c r="A14" s="6">
        <v>6</v>
      </c>
      <c r="B14" s="9" t="s">
        <v>266</v>
      </c>
      <c r="C14" s="9" t="str">
        <f t="shared" si="0"/>
        <v>男</v>
      </c>
      <c r="D14" s="6" t="str">
        <f t="shared" si="1"/>
        <v>1993.04</v>
      </c>
      <c r="E14" s="9" t="s">
        <v>54</v>
      </c>
      <c r="F14" s="9" t="s">
        <v>135</v>
      </c>
      <c r="G14" s="11" t="s">
        <v>267</v>
      </c>
      <c r="H14" s="9" t="s">
        <v>137</v>
      </c>
      <c r="I14" s="9"/>
      <c r="J14" s="9" t="s">
        <v>268</v>
      </c>
      <c r="K14" s="9" t="s">
        <v>116</v>
      </c>
      <c r="L14" s="9" t="s">
        <v>140</v>
      </c>
      <c r="M14" s="11"/>
      <c r="N14" s="13"/>
      <c r="O14" s="9"/>
      <c r="P14" s="11"/>
      <c r="Q14" s="13"/>
      <c r="R14" s="9"/>
      <c r="S14" s="9"/>
      <c r="T14" s="9" t="s">
        <v>129</v>
      </c>
      <c r="U14" s="11" t="s">
        <v>269</v>
      </c>
      <c r="V14" s="11" t="s">
        <v>270</v>
      </c>
      <c r="W14" s="11" t="s">
        <v>271</v>
      </c>
      <c r="X14" s="11" t="s">
        <v>272</v>
      </c>
      <c r="Y14" s="9" t="s">
        <v>273</v>
      </c>
      <c r="Z14" s="9"/>
      <c r="AA14" s="9"/>
      <c r="AB14" s="9"/>
      <c r="AC14" s="9"/>
      <c r="AD14" s="9"/>
      <c r="AE14" s="9"/>
      <c r="AF14" s="9" t="s">
        <v>129</v>
      </c>
      <c r="AG14" s="12"/>
      <c r="AH14" s="12"/>
      <c r="AI14" s="28" t="s">
        <v>318</v>
      </c>
    </row>
    <row r="15" spans="1:35" ht="30.75" customHeight="1">
      <c r="A15" s="9">
        <v>7</v>
      </c>
      <c r="B15" s="7" t="s">
        <v>294</v>
      </c>
      <c r="C15" s="9" t="s">
        <v>36</v>
      </c>
      <c r="D15" s="6" t="s">
        <v>295</v>
      </c>
      <c r="E15" s="9" t="s">
        <v>38</v>
      </c>
      <c r="F15" s="9" t="s">
        <v>55</v>
      </c>
      <c r="G15" s="11" t="s">
        <v>296</v>
      </c>
      <c r="H15" s="9" t="s">
        <v>41</v>
      </c>
      <c r="I15" s="9" t="s">
        <v>42</v>
      </c>
      <c r="J15" s="9" t="s">
        <v>297</v>
      </c>
      <c r="K15" s="9" t="s">
        <v>90</v>
      </c>
      <c r="L15" s="9" t="s">
        <v>45</v>
      </c>
      <c r="M15" s="9"/>
      <c r="N15" s="9"/>
      <c r="O15" s="9" t="s">
        <v>45</v>
      </c>
      <c r="P15" s="9"/>
      <c r="Q15" s="9"/>
      <c r="R15" s="9" t="s">
        <v>58</v>
      </c>
      <c r="S15" s="9" t="s">
        <v>172</v>
      </c>
      <c r="T15" s="9">
        <v>580</v>
      </c>
      <c r="U15" s="9" t="s">
        <v>298</v>
      </c>
      <c r="V15" s="9" t="s">
        <v>299</v>
      </c>
      <c r="W15" s="9">
        <v>3</v>
      </c>
      <c r="X15" s="9">
        <v>504</v>
      </c>
      <c r="Y15" s="9">
        <v>17</v>
      </c>
      <c r="Z15" s="9" t="s">
        <v>280</v>
      </c>
      <c r="AA15" s="9" t="s">
        <v>280</v>
      </c>
      <c r="AB15" s="9">
        <v>3</v>
      </c>
      <c r="AC15" s="9" t="s">
        <v>171</v>
      </c>
      <c r="AD15" s="9" t="s">
        <v>300</v>
      </c>
      <c r="AE15" s="9" t="s">
        <v>301</v>
      </c>
      <c r="AF15" s="9" t="s">
        <v>172</v>
      </c>
      <c r="AG15" s="12"/>
      <c r="AH15" s="12"/>
      <c r="AI15" s="28" t="s">
        <v>318</v>
      </c>
    </row>
    <row r="16" spans="1:35" ht="30.75" customHeight="1">
      <c r="A16" s="6">
        <v>8</v>
      </c>
      <c r="B16" s="9" t="s">
        <v>216</v>
      </c>
      <c r="C16" s="9" t="str">
        <f>IF(MOD((MID(G16,17,1)),2),"男","女")</f>
        <v>女</v>
      </c>
      <c r="D16" s="6" t="str">
        <f>MID(G16,7,4)&amp;"."&amp;MID(G16,11,2)</f>
        <v>1994.10</v>
      </c>
      <c r="E16" s="9" t="s">
        <v>203</v>
      </c>
      <c r="F16" s="9" t="s">
        <v>135</v>
      </c>
      <c r="G16" s="11" t="s">
        <v>217</v>
      </c>
      <c r="H16" s="9" t="s">
        <v>137</v>
      </c>
      <c r="I16" s="9" t="s">
        <v>138</v>
      </c>
      <c r="J16" s="9" t="s">
        <v>115</v>
      </c>
      <c r="K16" s="9" t="s">
        <v>116</v>
      </c>
      <c r="L16" s="9" t="s">
        <v>140</v>
      </c>
      <c r="M16" s="11"/>
      <c r="N16" s="13"/>
      <c r="O16" s="9" t="s">
        <v>140</v>
      </c>
      <c r="P16" s="11"/>
      <c r="Q16" s="13"/>
      <c r="R16" s="9" t="s">
        <v>148</v>
      </c>
      <c r="S16" s="9" t="s">
        <v>118</v>
      </c>
      <c r="T16" s="9">
        <v>791</v>
      </c>
      <c r="U16" s="11">
        <v>12</v>
      </c>
      <c r="V16" s="9" t="s">
        <v>218</v>
      </c>
      <c r="W16" s="9">
        <v>2</v>
      </c>
      <c r="X16" s="9" t="s">
        <v>211</v>
      </c>
      <c r="Y16" s="9" t="s">
        <v>211</v>
      </c>
      <c r="Z16" s="9">
        <v>1</v>
      </c>
      <c r="AA16" s="9" t="s">
        <v>118</v>
      </c>
      <c r="AB16" s="11" t="s">
        <v>219</v>
      </c>
      <c r="AC16" s="11" t="s">
        <v>220</v>
      </c>
      <c r="AD16" s="11" t="s">
        <v>221</v>
      </c>
      <c r="AE16" s="11" t="s">
        <v>222</v>
      </c>
      <c r="AF16" s="9" t="s">
        <v>118</v>
      </c>
      <c r="AG16" s="14"/>
      <c r="AH16" s="12"/>
      <c r="AI16" s="28" t="s">
        <v>318</v>
      </c>
    </row>
    <row r="17" spans="1:35" ht="30.75" customHeight="1">
      <c r="A17" s="6">
        <v>9</v>
      </c>
      <c r="B17" s="9" t="s">
        <v>223</v>
      </c>
      <c r="C17" s="9" t="str">
        <f>IF(MOD((MID(G17,17,1)),2),"男","女")</f>
        <v>女</v>
      </c>
      <c r="D17" s="6" t="str">
        <f>MID(G17,7,4)&amp;"."&amp;MID(G17,11,2)</f>
        <v>1994.08</v>
      </c>
      <c r="E17" s="9" t="s">
        <v>203</v>
      </c>
      <c r="F17" s="9" t="s">
        <v>135</v>
      </c>
      <c r="G17" s="11" t="s">
        <v>224</v>
      </c>
      <c r="H17" s="9" t="s">
        <v>137</v>
      </c>
      <c r="I17" s="9" t="s">
        <v>138</v>
      </c>
      <c r="J17" s="9" t="s">
        <v>115</v>
      </c>
      <c r="K17" s="9" t="s">
        <v>225</v>
      </c>
      <c r="L17" s="9" t="s">
        <v>140</v>
      </c>
      <c r="M17" s="11"/>
      <c r="N17" s="13"/>
      <c r="O17" s="9" t="s">
        <v>140</v>
      </c>
      <c r="P17" s="11"/>
      <c r="Q17" s="13"/>
      <c r="R17" s="9" t="s">
        <v>148</v>
      </c>
      <c r="S17" s="9" t="s">
        <v>118</v>
      </c>
      <c r="T17" s="9">
        <v>847</v>
      </c>
      <c r="U17" s="11">
        <v>13</v>
      </c>
      <c r="V17" s="9" t="s">
        <v>226</v>
      </c>
      <c r="W17" s="9">
        <v>2</v>
      </c>
      <c r="X17" s="9" t="s">
        <v>211</v>
      </c>
      <c r="Y17" s="9" t="s">
        <v>211</v>
      </c>
      <c r="Z17" s="9">
        <v>1</v>
      </c>
      <c r="AA17" s="9" t="s">
        <v>118</v>
      </c>
      <c r="AB17" s="11" t="s">
        <v>219</v>
      </c>
      <c r="AC17" s="11" t="s">
        <v>227</v>
      </c>
      <c r="AD17" s="11" t="s">
        <v>228</v>
      </c>
      <c r="AE17" s="11" t="s">
        <v>229</v>
      </c>
      <c r="AF17" s="9" t="s">
        <v>118</v>
      </c>
      <c r="AG17" s="14"/>
      <c r="AH17" s="12"/>
      <c r="AI17" s="28" t="s">
        <v>318</v>
      </c>
    </row>
    <row r="18" spans="1:35" ht="30.75" customHeight="1">
      <c r="A18" s="6">
        <v>10</v>
      </c>
      <c r="B18" s="9" t="s">
        <v>230</v>
      </c>
      <c r="C18" s="9" t="str">
        <f>IF(MOD((MID(G18,17,1)),2),"男","女")</f>
        <v>男</v>
      </c>
      <c r="D18" s="6" t="str">
        <f>MID(G18,7,4)&amp;"."&amp;MID(G18,11,2)</f>
        <v>1991.02</v>
      </c>
      <c r="E18" s="9" t="s">
        <v>231</v>
      </c>
      <c r="F18" s="9" t="s">
        <v>135</v>
      </c>
      <c r="G18" s="11" t="s">
        <v>232</v>
      </c>
      <c r="H18" s="9" t="s">
        <v>233</v>
      </c>
      <c r="I18" s="9" t="s">
        <v>234</v>
      </c>
      <c r="J18" s="9" t="s">
        <v>235</v>
      </c>
      <c r="K18" s="9" t="s">
        <v>225</v>
      </c>
      <c r="L18" s="9" t="s">
        <v>140</v>
      </c>
      <c r="M18" s="11"/>
      <c r="N18" s="13"/>
      <c r="O18" s="9" t="s">
        <v>236</v>
      </c>
      <c r="P18" s="11" t="s">
        <v>237</v>
      </c>
      <c r="Q18" s="13">
        <v>41791</v>
      </c>
      <c r="R18" s="9" t="s">
        <v>148</v>
      </c>
      <c r="S18" s="9" t="s">
        <v>118</v>
      </c>
      <c r="T18" s="9">
        <v>910</v>
      </c>
      <c r="U18" s="11">
        <v>16</v>
      </c>
      <c r="V18" s="9" t="s">
        <v>238</v>
      </c>
      <c r="W18" s="9">
        <v>2</v>
      </c>
      <c r="X18" s="9" t="s">
        <v>211</v>
      </c>
      <c r="Y18" s="9" t="s">
        <v>211</v>
      </c>
      <c r="Z18" s="9">
        <v>1</v>
      </c>
      <c r="AA18" s="9" t="s">
        <v>118</v>
      </c>
      <c r="AB18" s="11" t="s">
        <v>219</v>
      </c>
      <c r="AC18" s="11" t="s">
        <v>239</v>
      </c>
      <c r="AD18" s="11" t="s">
        <v>240</v>
      </c>
      <c r="AE18" s="11" t="s">
        <v>241</v>
      </c>
      <c r="AF18" s="9" t="s">
        <v>118</v>
      </c>
      <c r="AG18" s="14"/>
      <c r="AH18" s="12"/>
      <c r="AI18" s="28" t="s">
        <v>318</v>
      </c>
    </row>
    <row r="19" spans="1:35" ht="30.75" customHeight="1">
      <c r="A19" s="6">
        <v>11</v>
      </c>
      <c r="B19" s="9" t="s">
        <v>274</v>
      </c>
      <c r="C19" s="9" t="s">
        <v>36</v>
      </c>
      <c r="D19" s="6" t="s">
        <v>275</v>
      </c>
      <c r="E19" s="9" t="s">
        <v>180</v>
      </c>
      <c r="F19" s="9" t="s">
        <v>55</v>
      </c>
      <c r="G19" s="11" t="s">
        <v>276</v>
      </c>
      <c r="H19" s="9" t="s">
        <v>41</v>
      </c>
      <c r="I19" s="9" t="s">
        <v>42</v>
      </c>
      <c r="J19" s="9" t="s">
        <v>200</v>
      </c>
      <c r="K19" s="9" t="s">
        <v>277</v>
      </c>
      <c r="L19" s="9" t="s">
        <v>45</v>
      </c>
      <c r="M19" s="11"/>
      <c r="N19" s="13"/>
      <c r="O19" s="9" t="s">
        <v>45</v>
      </c>
      <c r="P19" s="11"/>
      <c r="Q19" s="13"/>
      <c r="R19" s="9" t="s">
        <v>58</v>
      </c>
      <c r="S19" s="9" t="s">
        <v>118</v>
      </c>
      <c r="T19" s="9">
        <v>156</v>
      </c>
      <c r="U19" s="16" t="s">
        <v>278</v>
      </c>
      <c r="V19" s="9" t="s">
        <v>279</v>
      </c>
      <c r="W19" s="9">
        <v>2</v>
      </c>
      <c r="X19" s="9">
        <v>503</v>
      </c>
      <c r="Y19" s="9">
        <v>26</v>
      </c>
      <c r="Z19" s="9" t="s">
        <v>280</v>
      </c>
      <c r="AA19" s="9" t="s">
        <v>280</v>
      </c>
      <c r="AB19" s="11">
        <v>1</v>
      </c>
      <c r="AC19" s="11" t="s">
        <v>49</v>
      </c>
      <c r="AD19" s="11" t="s">
        <v>281</v>
      </c>
      <c r="AE19" s="11" t="s">
        <v>282</v>
      </c>
      <c r="AF19" s="9" t="s">
        <v>118</v>
      </c>
      <c r="AG19" s="12"/>
      <c r="AH19" s="12"/>
      <c r="AI19" s="28" t="s">
        <v>318</v>
      </c>
    </row>
    <row r="20" spans="1:35" ht="30.75" customHeight="1">
      <c r="A20" s="6">
        <v>1</v>
      </c>
      <c r="B20" s="9" t="s">
        <v>141</v>
      </c>
      <c r="C20" s="9" t="s">
        <v>133</v>
      </c>
      <c r="D20" s="6">
        <v>1992.01</v>
      </c>
      <c r="E20" s="9" t="s">
        <v>134</v>
      </c>
      <c r="F20" s="9" t="s">
        <v>135</v>
      </c>
      <c r="G20" s="11" t="s">
        <v>142</v>
      </c>
      <c r="H20" s="9" t="s">
        <v>137</v>
      </c>
      <c r="I20" s="9" t="s">
        <v>138</v>
      </c>
      <c r="J20" s="9" t="s">
        <v>139</v>
      </c>
      <c r="K20" s="9" t="s">
        <v>116</v>
      </c>
      <c r="L20" s="9" t="s">
        <v>140</v>
      </c>
      <c r="M20" s="11"/>
      <c r="N20" s="13">
        <v>42522</v>
      </c>
      <c r="O20" s="9" t="s">
        <v>140</v>
      </c>
      <c r="P20" s="11"/>
      <c r="Q20" s="13"/>
      <c r="R20" s="9"/>
      <c r="S20" s="9" t="s">
        <v>139</v>
      </c>
      <c r="T20" s="9"/>
      <c r="U20" s="9"/>
      <c r="V20" s="9">
        <v>16020104005</v>
      </c>
      <c r="W20" s="9" t="s">
        <v>50</v>
      </c>
      <c r="X20" s="9">
        <v>110</v>
      </c>
      <c r="Y20" s="9">
        <v>5</v>
      </c>
      <c r="Z20" s="9" t="s">
        <v>51</v>
      </c>
      <c r="AA20" s="9"/>
      <c r="AB20" s="9"/>
      <c r="AC20" s="9">
        <v>5</v>
      </c>
      <c r="AD20" s="9" t="s">
        <v>76</v>
      </c>
      <c r="AE20" s="9"/>
      <c r="AF20" s="11" t="s">
        <v>75</v>
      </c>
      <c r="AG20" s="12"/>
      <c r="AH20" s="12"/>
      <c r="AI20" s="28" t="s">
        <v>315</v>
      </c>
    </row>
    <row r="21" spans="1:35" ht="30.75" customHeight="1">
      <c r="A21" s="6">
        <v>2</v>
      </c>
      <c r="B21" s="9" t="s">
        <v>132</v>
      </c>
      <c r="C21" s="9" t="s">
        <v>133</v>
      </c>
      <c r="D21" s="6">
        <v>1993.08</v>
      </c>
      <c r="E21" s="9" t="s">
        <v>134</v>
      </c>
      <c r="F21" s="9" t="s">
        <v>135</v>
      </c>
      <c r="G21" s="11" t="s">
        <v>136</v>
      </c>
      <c r="H21" s="9" t="s">
        <v>137</v>
      </c>
      <c r="I21" s="9" t="s">
        <v>138</v>
      </c>
      <c r="J21" s="9" t="s">
        <v>139</v>
      </c>
      <c r="K21" s="9" t="s">
        <v>116</v>
      </c>
      <c r="L21" s="9" t="s">
        <v>140</v>
      </c>
      <c r="M21" s="11"/>
      <c r="N21" s="13">
        <v>42522</v>
      </c>
      <c r="O21" s="9" t="s">
        <v>140</v>
      </c>
      <c r="P21" s="11"/>
      <c r="Q21" s="13"/>
      <c r="R21" s="9"/>
      <c r="S21" s="9" t="s">
        <v>139</v>
      </c>
      <c r="T21" s="9"/>
      <c r="U21" s="9"/>
      <c r="V21" s="9">
        <v>16020104004</v>
      </c>
      <c r="W21" s="9" t="s">
        <v>50</v>
      </c>
      <c r="X21" s="9">
        <v>110</v>
      </c>
      <c r="Y21" s="9">
        <v>4</v>
      </c>
      <c r="Z21" s="9" t="s">
        <v>51</v>
      </c>
      <c r="AA21" s="9"/>
      <c r="AB21" s="9"/>
      <c r="AC21" s="9">
        <v>4</v>
      </c>
      <c r="AD21" s="9" t="s">
        <v>76</v>
      </c>
      <c r="AE21" s="9"/>
      <c r="AF21" s="11" t="s">
        <v>75</v>
      </c>
      <c r="AG21" s="12"/>
      <c r="AH21" s="12"/>
      <c r="AI21" s="28" t="s">
        <v>316</v>
      </c>
    </row>
    <row r="22" spans="1:35" ht="30.75" customHeight="1">
      <c r="A22" s="6">
        <v>3</v>
      </c>
      <c r="B22" s="9" t="s">
        <v>61</v>
      </c>
      <c r="C22" s="9" t="s">
        <v>36</v>
      </c>
      <c r="D22" s="6">
        <v>1995.08</v>
      </c>
      <c r="E22" s="9" t="s">
        <v>62</v>
      </c>
      <c r="F22" s="9" t="s">
        <v>63</v>
      </c>
      <c r="G22" s="11" t="s">
        <v>64</v>
      </c>
      <c r="H22" s="9" t="s">
        <v>41</v>
      </c>
      <c r="I22" s="9" t="s">
        <v>42</v>
      </c>
      <c r="J22" s="9" t="s">
        <v>65</v>
      </c>
      <c r="K22" s="9" t="s">
        <v>66</v>
      </c>
      <c r="L22" s="9" t="s">
        <v>45</v>
      </c>
      <c r="M22" s="9"/>
      <c r="N22" s="9"/>
      <c r="O22" s="9" t="s">
        <v>67</v>
      </c>
      <c r="P22" s="9"/>
      <c r="Q22" s="9"/>
      <c r="R22" s="9" t="s">
        <v>68</v>
      </c>
      <c r="S22" s="9" t="s">
        <v>69</v>
      </c>
      <c r="T22" s="9"/>
      <c r="U22" s="9"/>
      <c r="V22" s="9" t="s">
        <v>70</v>
      </c>
      <c r="W22" s="9" t="s">
        <v>71</v>
      </c>
      <c r="X22" s="9" t="s">
        <v>72</v>
      </c>
      <c r="Y22" s="9" t="s">
        <v>73</v>
      </c>
      <c r="Z22" s="9" t="s">
        <v>74</v>
      </c>
      <c r="AA22" s="9"/>
      <c r="AB22" s="9"/>
      <c r="AC22" s="9"/>
      <c r="AD22" s="9" t="s">
        <v>75</v>
      </c>
      <c r="AE22" s="9"/>
      <c r="AF22" s="7" t="s">
        <v>76</v>
      </c>
      <c r="AG22" s="12"/>
      <c r="AH22" s="12"/>
      <c r="AI22" s="28" t="s">
        <v>316</v>
      </c>
    </row>
    <row r="23" spans="1:35" ht="30.75" customHeight="1">
      <c r="A23" s="6">
        <v>4</v>
      </c>
      <c r="B23" s="9" t="s">
        <v>160</v>
      </c>
      <c r="C23" s="9" t="s">
        <v>107</v>
      </c>
      <c r="D23" s="6">
        <v>1994.11</v>
      </c>
      <c r="E23" s="9" t="s">
        <v>161</v>
      </c>
      <c r="F23" s="9" t="s">
        <v>135</v>
      </c>
      <c r="G23" s="11" t="s">
        <v>162</v>
      </c>
      <c r="H23" s="9" t="s">
        <v>137</v>
      </c>
      <c r="I23" s="9" t="s">
        <v>138</v>
      </c>
      <c r="J23" s="9" t="s">
        <v>163</v>
      </c>
      <c r="K23" s="9" t="s">
        <v>116</v>
      </c>
      <c r="L23" s="9" t="s">
        <v>140</v>
      </c>
      <c r="M23" s="11"/>
      <c r="N23" s="13">
        <v>42522</v>
      </c>
      <c r="O23" s="9" t="s">
        <v>140</v>
      </c>
      <c r="P23" s="11"/>
      <c r="Q23" s="13"/>
      <c r="R23" s="9" t="s">
        <v>58</v>
      </c>
      <c r="S23" s="9" t="s">
        <v>163</v>
      </c>
      <c r="T23" s="9"/>
      <c r="U23" s="9"/>
      <c r="V23" s="9">
        <v>16020104002</v>
      </c>
      <c r="W23" s="9" t="s">
        <v>50</v>
      </c>
      <c r="X23" s="9">
        <v>110</v>
      </c>
      <c r="Y23" s="9">
        <v>2</v>
      </c>
      <c r="Z23" s="9" t="s">
        <v>51</v>
      </c>
      <c r="AA23" s="9"/>
      <c r="AB23" s="9"/>
      <c r="AC23" s="9">
        <v>2</v>
      </c>
      <c r="AD23" s="9" t="s">
        <v>76</v>
      </c>
      <c r="AE23" s="9"/>
      <c r="AF23" s="11" t="s">
        <v>75</v>
      </c>
      <c r="AG23" s="12"/>
      <c r="AH23" s="12"/>
      <c r="AI23" s="28" t="s">
        <v>316</v>
      </c>
    </row>
    <row r="24" spans="1:35" ht="30.75" customHeight="1">
      <c r="A24" s="6">
        <v>5</v>
      </c>
      <c r="B24" s="9" t="s">
        <v>87</v>
      </c>
      <c r="C24" s="9" t="s">
        <v>36</v>
      </c>
      <c r="D24" s="6">
        <v>1994.06</v>
      </c>
      <c r="E24" s="9" t="s">
        <v>38</v>
      </c>
      <c r="F24" s="9" t="s">
        <v>63</v>
      </c>
      <c r="G24" s="11" t="s">
        <v>88</v>
      </c>
      <c r="H24" s="9" t="s">
        <v>41</v>
      </c>
      <c r="I24" s="9" t="s">
        <v>42</v>
      </c>
      <c r="J24" s="9" t="s">
        <v>89</v>
      </c>
      <c r="K24" s="9" t="s">
        <v>90</v>
      </c>
      <c r="L24" s="9" t="s">
        <v>45</v>
      </c>
      <c r="M24" s="9"/>
      <c r="N24" s="9"/>
      <c r="O24" s="9" t="s">
        <v>45</v>
      </c>
      <c r="P24" s="9"/>
      <c r="Q24" s="9"/>
      <c r="R24" s="9" t="s">
        <v>58</v>
      </c>
      <c r="S24" s="9" t="s">
        <v>91</v>
      </c>
      <c r="T24" s="9"/>
      <c r="U24" s="9"/>
      <c r="V24" s="9" t="s">
        <v>92</v>
      </c>
      <c r="W24" s="9" t="s">
        <v>71</v>
      </c>
      <c r="X24" s="9" t="s">
        <v>93</v>
      </c>
      <c r="Y24" s="9" t="s">
        <v>94</v>
      </c>
      <c r="Z24" s="9" t="s">
        <v>74</v>
      </c>
      <c r="AA24" s="9"/>
      <c r="AB24" s="9"/>
      <c r="AC24" s="9"/>
      <c r="AD24" s="9" t="s">
        <v>95</v>
      </c>
      <c r="AE24" s="9"/>
      <c r="AF24" s="7" t="s">
        <v>91</v>
      </c>
      <c r="AG24" s="12"/>
      <c r="AH24" s="12"/>
      <c r="AI24" s="28" t="s">
        <v>316</v>
      </c>
    </row>
    <row r="25" spans="1:35" ht="30.75" customHeight="1">
      <c r="A25" s="6">
        <v>6</v>
      </c>
      <c r="B25" s="9" t="s">
        <v>146</v>
      </c>
      <c r="C25" s="9" t="s">
        <v>82</v>
      </c>
      <c r="D25" s="6">
        <v>1994.03</v>
      </c>
      <c r="E25" s="9" t="s">
        <v>38</v>
      </c>
      <c r="F25" s="9" t="s">
        <v>63</v>
      </c>
      <c r="G25" s="11" t="s">
        <v>147</v>
      </c>
      <c r="H25" s="9" t="s">
        <v>41</v>
      </c>
      <c r="I25" s="9" t="s">
        <v>42</v>
      </c>
      <c r="J25" s="9" t="s">
        <v>89</v>
      </c>
      <c r="K25" s="9" t="s">
        <v>44</v>
      </c>
      <c r="L25" s="9" t="s">
        <v>45</v>
      </c>
      <c r="M25" s="9"/>
      <c r="N25" s="9"/>
      <c r="O25" s="9" t="s">
        <v>45</v>
      </c>
      <c r="P25" s="9"/>
      <c r="Q25" s="9"/>
      <c r="R25" s="9" t="s">
        <v>148</v>
      </c>
      <c r="S25" s="9" t="s">
        <v>95</v>
      </c>
      <c r="T25" s="9"/>
      <c r="U25" s="9"/>
      <c r="V25" s="9" t="s">
        <v>149</v>
      </c>
      <c r="W25" s="9" t="s">
        <v>71</v>
      </c>
      <c r="X25" s="9" t="s">
        <v>93</v>
      </c>
      <c r="Y25" s="9" t="s">
        <v>73</v>
      </c>
      <c r="Z25" s="9" t="s">
        <v>74</v>
      </c>
      <c r="AA25" s="9"/>
      <c r="AB25" s="9"/>
      <c r="AC25" s="9"/>
      <c r="AD25" s="9" t="s">
        <v>95</v>
      </c>
      <c r="AE25" s="9"/>
      <c r="AF25" s="7" t="s">
        <v>91</v>
      </c>
      <c r="AG25" s="12"/>
      <c r="AH25" s="12"/>
      <c r="AI25" s="28" t="s">
        <v>316</v>
      </c>
    </row>
    <row r="26" spans="1:35" ht="30.75" customHeight="1">
      <c r="A26" s="6">
        <v>7</v>
      </c>
      <c r="B26" s="9" t="s">
        <v>106</v>
      </c>
      <c r="C26" s="9" t="s">
        <v>107</v>
      </c>
      <c r="D26" s="11" t="s">
        <v>108</v>
      </c>
      <c r="E26" s="9" t="s">
        <v>38</v>
      </c>
      <c r="F26" s="9" t="s">
        <v>39</v>
      </c>
      <c r="G26" s="11" t="s">
        <v>109</v>
      </c>
      <c r="H26" s="9" t="s">
        <v>41</v>
      </c>
      <c r="I26" s="9" t="s">
        <v>42</v>
      </c>
      <c r="J26" s="9" t="s">
        <v>89</v>
      </c>
      <c r="K26" s="9" t="s">
        <v>44</v>
      </c>
      <c r="L26" s="9" t="s">
        <v>45</v>
      </c>
      <c r="M26" s="11"/>
      <c r="N26" s="13">
        <v>2016.6</v>
      </c>
      <c r="O26" s="9" t="s">
        <v>45</v>
      </c>
      <c r="P26" s="11" t="s">
        <v>110</v>
      </c>
      <c r="Q26" s="13" t="s">
        <v>111</v>
      </c>
      <c r="R26" s="9" t="s">
        <v>48</v>
      </c>
      <c r="S26" s="9" t="s">
        <v>95</v>
      </c>
      <c r="T26" s="9"/>
      <c r="U26" s="9"/>
      <c r="V26" s="9">
        <v>16020106004</v>
      </c>
      <c r="W26" s="9" t="s">
        <v>50</v>
      </c>
      <c r="X26" s="9">
        <v>118</v>
      </c>
      <c r="Y26" s="9">
        <v>4</v>
      </c>
      <c r="Z26" s="9" t="s">
        <v>51</v>
      </c>
      <c r="AA26" s="9"/>
      <c r="AB26" s="9"/>
      <c r="AC26" s="9">
        <v>4</v>
      </c>
      <c r="AD26" s="9" t="s">
        <v>112</v>
      </c>
      <c r="AE26" s="9"/>
      <c r="AF26" s="9" t="s">
        <v>95</v>
      </c>
      <c r="AG26" s="12"/>
      <c r="AH26" s="12"/>
      <c r="AI26" s="28" t="s">
        <v>316</v>
      </c>
    </row>
    <row r="27" spans="1:35" ht="30.75" customHeight="1">
      <c r="A27" s="6">
        <v>8</v>
      </c>
      <c r="B27" s="9" t="s">
        <v>156</v>
      </c>
      <c r="C27" s="9" t="s">
        <v>36</v>
      </c>
      <c r="D27" s="6">
        <v>1993.07</v>
      </c>
      <c r="E27" s="9" t="s">
        <v>38</v>
      </c>
      <c r="F27" s="9" t="s">
        <v>63</v>
      </c>
      <c r="G27" s="11" t="s">
        <v>157</v>
      </c>
      <c r="H27" s="9" t="s">
        <v>41</v>
      </c>
      <c r="I27" s="9" t="s">
        <v>42</v>
      </c>
      <c r="J27" s="9" t="s">
        <v>57</v>
      </c>
      <c r="K27" s="9" t="s">
        <v>66</v>
      </c>
      <c r="L27" s="9" t="s">
        <v>45</v>
      </c>
      <c r="M27" s="9"/>
      <c r="N27" s="9"/>
      <c r="O27" s="9" t="s">
        <v>45</v>
      </c>
      <c r="P27" s="9"/>
      <c r="Q27" s="9"/>
      <c r="R27" s="9" t="s">
        <v>148</v>
      </c>
      <c r="S27" s="9" t="s">
        <v>59</v>
      </c>
      <c r="T27" s="9"/>
      <c r="U27" s="9"/>
      <c r="V27" s="9" t="s">
        <v>158</v>
      </c>
      <c r="W27" s="9" t="s">
        <v>71</v>
      </c>
      <c r="X27" s="9" t="s">
        <v>93</v>
      </c>
      <c r="Y27" s="9" t="s">
        <v>159</v>
      </c>
      <c r="Z27" s="9" t="s">
        <v>74</v>
      </c>
      <c r="AA27" s="9"/>
      <c r="AB27" s="9"/>
      <c r="AC27" s="9"/>
      <c r="AD27" s="9" t="s">
        <v>59</v>
      </c>
      <c r="AE27" s="9"/>
      <c r="AF27" s="7" t="s">
        <v>105</v>
      </c>
      <c r="AG27" s="12"/>
      <c r="AH27" s="12"/>
      <c r="AI27" s="28" t="s">
        <v>316</v>
      </c>
    </row>
    <row r="28" spans="1:35" ht="30.75" customHeight="1">
      <c r="A28" s="6">
        <v>9</v>
      </c>
      <c r="B28" s="9" t="s">
        <v>130</v>
      </c>
      <c r="C28" s="9" t="s">
        <v>36</v>
      </c>
      <c r="D28" s="6">
        <v>1995.08</v>
      </c>
      <c r="E28" s="9" t="s">
        <v>38</v>
      </c>
      <c r="F28" s="9" t="s">
        <v>55</v>
      </c>
      <c r="G28" s="11" t="s">
        <v>131</v>
      </c>
      <c r="H28" s="9" t="s">
        <v>41</v>
      </c>
      <c r="I28" s="9" t="s">
        <v>42</v>
      </c>
      <c r="J28" s="9" t="s">
        <v>57</v>
      </c>
      <c r="K28" s="9" t="s">
        <v>44</v>
      </c>
      <c r="L28" s="9" t="s">
        <v>45</v>
      </c>
      <c r="M28" s="11"/>
      <c r="N28" s="13" t="s">
        <v>85</v>
      </c>
      <c r="O28" s="9" t="s">
        <v>45</v>
      </c>
      <c r="P28" s="11"/>
      <c r="Q28" s="13"/>
      <c r="R28" s="9" t="s">
        <v>48</v>
      </c>
      <c r="S28" s="9" t="s">
        <v>59</v>
      </c>
      <c r="T28" s="9"/>
      <c r="U28" s="9"/>
      <c r="V28" s="9">
        <v>16020101035</v>
      </c>
      <c r="W28" s="9" t="s">
        <v>50</v>
      </c>
      <c r="X28" s="9">
        <v>107</v>
      </c>
      <c r="Y28" s="9">
        <v>5</v>
      </c>
      <c r="Z28" s="9" t="s">
        <v>51</v>
      </c>
      <c r="AA28" s="9"/>
      <c r="AB28" s="9"/>
      <c r="AC28" s="9">
        <v>35</v>
      </c>
      <c r="AD28" s="9"/>
      <c r="AE28" s="9"/>
      <c r="AF28" s="11" t="s">
        <v>59</v>
      </c>
      <c r="AG28" s="12"/>
      <c r="AH28" s="12"/>
      <c r="AI28" s="28" t="s">
        <v>316</v>
      </c>
    </row>
    <row r="29" spans="1:35" ht="30.75" customHeight="1">
      <c r="A29" s="6">
        <v>10</v>
      </c>
      <c r="B29" s="9" t="s">
        <v>173</v>
      </c>
      <c r="C29" s="9" t="s">
        <v>36</v>
      </c>
      <c r="D29" s="6">
        <v>1992.01</v>
      </c>
      <c r="E29" s="9" t="s">
        <v>38</v>
      </c>
      <c r="F29" s="9" t="s">
        <v>63</v>
      </c>
      <c r="G29" s="11" t="s">
        <v>174</v>
      </c>
      <c r="H29" s="9" t="s">
        <v>41</v>
      </c>
      <c r="I29" s="9" t="s">
        <v>42</v>
      </c>
      <c r="J29" s="9" t="s">
        <v>57</v>
      </c>
      <c r="K29" s="9" t="s">
        <v>175</v>
      </c>
      <c r="L29" s="9" t="s">
        <v>45</v>
      </c>
      <c r="M29" s="9"/>
      <c r="N29" s="9"/>
      <c r="O29" s="9" t="s">
        <v>45</v>
      </c>
      <c r="P29" s="9"/>
      <c r="Q29" s="9"/>
      <c r="R29" s="9" t="s">
        <v>148</v>
      </c>
      <c r="S29" s="9" t="s">
        <v>59</v>
      </c>
      <c r="T29" s="9"/>
      <c r="U29" s="9"/>
      <c r="V29" s="9" t="s">
        <v>176</v>
      </c>
      <c r="W29" s="9" t="s">
        <v>71</v>
      </c>
      <c r="X29" s="9" t="s">
        <v>93</v>
      </c>
      <c r="Y29" s="9" t="s">
        <v>177</v>
      </c>
      <c r="Z29" s="9" t="s">
        <v>74</v>
      </c>
      <c r="AA29" s="9"/>
      <c r="AB29" s="9"/>
      <c r="AC29" s="9"/>
      <c r="AD29" s="9" t="s">
        <v>59</v>
      </c>
      <c r="AE29" s="9"/>
      <c r="AF29" s="7" t="s">
        <v>105</v>
      </c>
      <c r="AG29" s="12"/>
      <c r="AH29" s="12"/>
      <c r="AI29" s="28" t="s">
        <v>316</v>
      </c>
    </row>
    <row r="30" spans="1:35" ht="30.75" customHeight="1">
      <c r="A30" s="6">
        <v>11</v>
      </c>
      <c r="B30" s="9" t="s">
        <v>96</v>
      </c>
      <c r="C30" s="9" t="s">
        <v>82</v>
      </c>
      <c r="D30" s="6" t="s">
        <v>97</v>
      </c>
      <c r="E30" s="9" t="s">
        <v>98</v>
      </c>
      <c r="F30" s="9"/>
      <c r="G30" s="11" t="s">
        <v>99</v>
      </c>
      <c r="H30" s="9" t="s">
        <v>41</v>
      </c>
      <c r="I30" s="9" t="s">
        <v>42</v>
      </c>
      <c r="J30" s="9" t="s">
        <v>100</v>
      </c>
      <c r="K30" s="9" t="s">
        <v>101</v>
      </c>
      <c r="L30" s="9" t="s">
        <v>45</v>
      </c>
      <c r="M30" s="9"/>
      <c r="N30" s="9" t="s">
        <v>102</v>
      </c>
      <c r="O30" s="9" t="s">
        <v>45</v>
      </c>
      <c r="P30" s="9"/>
      <c r="Q30" s="9">
        <v>201604</v>
      </c>
      <c r="R30" s="9" t="s">
        <v>103</v>
      </c>
      <c r="S30" s="9" t="s">
        <v>59</v>
      </c>
      <c r="T30" s="9"/>
      <c r="U30" s="9"/>
      <c r="V30" s="9" t="s">
        <v>104</v>
      </c>
      <c r="W30" s="9" t="s">
        <v>71</v>
      </c>
      <c r="X30" s="9" t="s">
        <v>93</v>
      </c>
      <c r="Y30" s="9" t="s">
        <v>73</v>
      </c>
      <c r="Z30" s="9" t="s">
        <v>74</v>
      </c>
      <c r="AA30" s="9"/>
      <c r="AB30" s="9"/>
      <c r="AC30" s="9"/>
      <c r="AD30" s="9" t="s">
        <v>59</v>
      </c>
      <c r="AE30" s="9"/>
      <c r="AF30" s="7" t="s">
        <v>105</v>
      </c>
      <c r="AG30" s="12"/>
      <c r="AH30" s="12"/>
      <c r="AI30" s="28" t="s">
        <v>316</v>
      </c>
    </row>
    <row r="31" spans="1:35" ht="30.75" customHeight="1">
      <c r="A31" s="6">
        <v>12</v>
      </c>
      <c r="B31" s="9" t="s">
        <v>81</v>
      </c>
      <c r="C31" s="9" t="s">
        <v>82</v>
      </c>
      <c r="D31" s="6">
        <v>1993.11</v>
      </c>
      <c r="E31" s="9" t="s">
        <v>83</v>
      </c>
      <c r="F31" s="9" t="s">
        <v>55</v>
      </c>
      <c r="G31" s="11" t="s">
        <v>84</v>
      </c>
      <c r="H31" s="9" t="s">
        <v>41</v>
      </c>
      <c r="I31" s="9" t="s">
        <v>42</v>
      </c>
      <c r="J31" s="9" t="s">
        <v>57</v>
      </c>
      <c r="K31" s="9" t="s">
        <v>44</v>
      </c>
      <c r="L31" s="9" t="s">
        <v>45</v>
      </c>
      <c r="M31" s="11"/>
      <c r="N31" s="13" t="s">
        <v>85</v>
      </c>
      <c r="O31" s="9" t="s">
        <v>45</v>
      </c>
      <c r="P31" s="11"/>
      <c r="Q31" s="13"/>
      <c r="R31" s="9" t="s">
        <v>48</v>
      </c>
      <c r="S31" s="9" t="s">
        <v>59</v>
      </c>
      <c r="T31" s="9"/>
      <c r="U31" s="9"/>
      <c r="V31" s="9">
        <v>16020101044</v>
      </c>
      <c r="W31" s="9" t="s">
        <v>50</v>
      </c>
      <c r="X31" s="9">
        <v>107</v>
      </c>
      <c r="Y31" s="9">
        <v>14</v>
      </c>
      <c r="Z31" s="9" t="s">
        <v>51</v>
      </c>
      <c r="AA31" s="9"/>
      <c r="AB31" s="9"/>
      <c r="AC31" s="9">
        <v>44</v>
      </c>
      <c r="AD31" s="9" t="s">
        <v>86</v>
      </c>
      <c r="AE31" s="9"/>
      <c r="AF31" s="11" t="s">
        <v>59</v>
      </c>
      <c r="AG31" s="12"/>
      <c r="AH31" s="12"/>
      <c r="AI31" s="28" t="s">
        <v>316</v>
      </c>
    </row>
    <row r="32" spans="1:35" ht="30.75" customHeight="1">
      <c r="A32" s="6">
        <v>13</v>
      </c>
      <c r="B32" s="9" t="s">
        <v>53</v>
      </c>
      <c r="C32" s="9" t="s">
        <v>36</v>
      </c>
      <c r="D32" s="6">
        <v>1994.07</v>
      </c>
      <c r="E32" s="9" t="s">
        <v>54</v>
      </c>
      <c r="F32" s="9" t="s">
        <v>55</v>
      </c>
      <c r="G32" s="11" t="s">
        <v>56</v>
      </c>
      <c r="H32" s="9" t="s">
        <v>41</v>
      </c>
      <c r="I32" s="9" t="s">
        <v>42</v>
      </c>
      <c r="J32" s="9" t="s">
        <v>57</v>
      </c>
      <c r="K32" s="9" t="s">
        <v>44</v>
      </c>
      <c r="L32" s="9" t="s">
        <v>45</v>
      </c>
      <c r="M32" s="11"/>
      <c r="N32" s="13">
        <v>42529</v>
      </c>
      <c r="O32" s="9" t="s">
        <v>45</v>
      </c>
      <c r="P32" s="11"/>
      <c r="Q32" s="13"/>
      <c r="R32" s="9" t="s">
        <v>58</v>
      </c>
      <c r="S32" s="9" t="s">
        <v>59</v>
      </c>
      <c r="T32" s="9"/>
      <c r="U32" s="9"/>
      <c r="V32" s="9">
        <v>16020101017</v>
      </c>
      <c r="W32" s="9" t="s">
        <v>50</v>
      </c>
      <c r="X32" s="9">
        <v>106</v>
      </c>
      <c r="Y32" s="9">
        <v>17</v>
      </c>
      <c r="Z32" s="9" t="s">
        <v>51</v>
      </c>
      <c r="AA32" s="9"/>
      <c r="AB32" s="9"/>
      <c r="AC32" s="9">
        <v>17</v>
      </c>
      <c r="AD32" s="9" t="s">
        <v>60</v>
      </c>
      <c r="AE32" s="9"/>
      <c r="AF32" s="11" t="s">
        <v>59</v>
      </c>
      <c r="AG32" s="12"/>
      <c r="AH32" s="12"/>
      <c r="AI32" s="28" t="s">
        <v>317</v>
      </c>
    </row>
    <row r="33" spans="1:35" ht="30.75" customHeight="1">
      <c r="A33" s="6">
        <v>14</v>
      </c>
      <c r="B33" s="9" t="s">
        <v>178</v>
      </c>
      <c r="C33" s="9" t="s">
        <v>36</v>
      </c>
      <c r="D33" s="6" t="s">
        <v>179</v>
      </c>
      <c r="E33" s="9" t="s">
        <v>180</v>
      </c>
      <c r="F33" s="9" t="s">
        <v>39</v>
      </c>
      <c r="G33" s="11" t="s">
        <v>181</v>
      </c>
      <c r="H33" s="9" t="s">
        <v>41</v>
      </c>
      <c r="I33" s="9" t="s">
        <v>42</v>
      </c>
      <c r="J33" s="9" t="s">
        <v>43</v>
      </c>
      <c r="K33" s="9" t="s">
        <v>44</v>
      </c>
      <c r="L33" s="9" t="s">
        <v>45</v>
      </c>
      <c r="M33" s="11"/>
      <c r="N33" s="11" t="s">
        <v>46</v>
      </c>
      <c r="O33" s="9" t="s">
        <v>45</v>
      </c>
      <c r="P33" s="11" t="s">
        <v>182</v>
      </c>
      <c r="Q33" s="11">
        <v>2014.6</v>
      </c>
      <c r="R33" s="9" t="s">
        <v>48</v>
      </c>
      <c r="S33" s="9" t="s">
        <v>59</v>
      </c>
      <c r="T33" s="9"/>
      <c r="U33" s="9"/>
      <c r="V33" s="9">
        <v>16020101048</v>
      </c>
      <c r="W33" s="9" t="s">
        <v>50</v>
      </c>
      <c r="X33" s="9">
        <v>107</v>
      </c>
      <c r="Y33" s="9">
        <v>18</v>
      </c>
      <c r="Z33" s="9" t="s">
        <v>51</v>
      </c>
      <c r="AA33" s="9"/>
      <c r="AB33" s="9"/>
      <c r="AC33" s="9">
        <v>48</v>
      </c>
      <c r="AD33" s="9" t="s">
        <v>183</v>
      </c>
      <c r="AE33" s="9"/>
      <c r="AF33" s="11" t="s">
        <v>59</v>
      </c>
      <c r="AG33" s="12"/>
      <c r="AH33" s="12"/>
      <c r="AI33" s="28" t="s">
        <v>316</v>
      </c>
    </row>
    <row r="34" spans="1:35" ht="30.75" customHeight="1">
      <c r="A34" s="6">
        <v>15</v>
      </c>
      <c r="B34" s="9" t="s">
        <v>123</v>
      </c>
      <c r="C34" s="9" t="s">
        <v>36</v>
      </c>
      <c r="D34" s="11" t="s">
        <v>124</v>
      </c>
      <c r="E34" s="9" t="s">
        <v>38</v>
      </c>
      <c r="F34" s="9" t="s">
        <v>39</v>
      </c>
      <c r="G34" s="11" t="s">
        <v>125</v>
      </c>
      <c r="H34" s="9" t="s">
        <v>41</v>
      </c>
      <c r="I34" s="9" t="s">
        <v>42</v>
      </c>
      <c r="J34" s="9" t="s">
        <v>126</v>
      </c>
      <c r="K34" s="9" t="s">
        <v>44</v>
      </c>
      <c r="L34" s="9" t="s">
        <v>45</v>
      </c>
      <c r="M34" s="11"/>
      <c r="N34" s="13">
        <v>42556</v>
      </c>
      <c r="O34" s="9" t="s">
        <v>45</v>
      </c>
      <c r="P34" s="11" t="s">
        <v>127</v>
      </c>
      <c r="Q34" s="13">
        <v>42556</v>
      </c>
      <c r="R34" s="9"/>
      <c r="S34" s="9" t="s">
        <v>128</v>
      </c>
      <c r="T34" s="9"/>
      <c r="U34" s="9"/>
      <c r="V34" s="9">
        <v>16020107005</v>
      </c>
      <c r="W34" s="9" t="s">
        <v>50</v>
      </c>
      <c r="X34" s="9">
        <v>118</v>
      </c>
      <c r="Y34" s="9">
        <v>13</v>
      </c>
      <c r="Z34" s="9" t="s">
        <v>51</v>
      </c>
      <c r="AA34" s="9"/>
      <c r="AB34" s="9"/>
      <c r="AC34" s="9">
        <v>5</v>
      </c>
      <c r="AD34" s="9" t="s">
        <v>129</v>
      </c>
      <c r="AE34" s="9"/>
      <c r="AF34" s="9" t="s">
        <v>129</v>
      </c>
      <c r="AG34" s="12"/>
      <c r="AH34" s="12"/>
      <c r="AI34" s="28" t="s">
        <v>316</v>
      </c>
    </row>
    <row r="35" spans="1:35" ht="30.75" customHeight="1">
      <c r="A35" s="6">
        <v>16</v>
      </c>
      <c r="B35" s="9" t="s">
        <v>164</v>
      </c>
      <c r="C35" s="9" t="s">
        <v>36</v>
      </c>
      <c r="D35" s="6">
        <v>1990.03</v>
      </c>
      <c r="E35" s="9" t="s">
        <v>121</v>
      </c>
      <c r="F35" s="9" t="s">
        <v>63</v>
      </c>
      <c r="G35" s="11" t="s">
        <v>165</v>
      </c>
      <c r="H35" s="9" t="s">
        <v>166</v>
      </c>
      <c r="I35" s="9" t="s">
        <v>167</v>
      </c>
      <c r="J35" s="9" t="s">
        <v>168</v>
      </c>
      <c r="K35" s="9" t="s">
        <v>169</v>
      </c>
      <c r="L35" s="9" t="s">
        <v>45</v>
      </c>
      <c r="M35" s="9"/>
      <c r="N35" s="9"/>
      <c r="O35" s="9" t="s">
        <v>67</v>
      </c>
      <c r="P35" s="9" t="s">
        <v>170</v>
      </c>
      <c r="Q35" s="9">
        <v>2013.06</v>
      </c>
      <c r="R35" s="9" t="s">
        <v>148</v>
      </c>
      <c r="S35" s="9" t="s">
        <v>171</v>
      </c>
      <c r="T35" s="9"/>
      <c r="U35" s="9"/>
      <c r="V35" s="9">
        <v>20160103005</v>
      </c>
      <c r="W35" s="9" t="s">
        <v>71</v>
      </c>
      <c r="X35" s="9" t="s">
        <v>93</v>
      </c>
      <c r="Y35" s="9" t="s">
        <v>159</v>
      </c>
      <c r="Z35" s="9" t="s">
        <v>74</v>
      </c>
      <c r="AA35" s="9"/>
      <c r="AB35" s="9"/>
      <c r="AC35" s="9"/>
      <c r="AD35" s="9" t="s">
        <v>171</v>
      </c>
      <c r="AE35" s="9"/>
      <c r="AF35" s="7" t="s">
        <v>172</v>
      </c>
      <c r="AG35" s="12"/>
      <c r="AH35" s="12"/>
      <c r="AI35" s="28" t="s">
        <v>316</v>
      </c>
    </row>
    <row r="36" spans="1:35" ht="30.75" customHeight="1">
      <c r="A36" s="6">
        <v>17</v>
      </c>
      <c r="B36" s="9" t="s">
        <v>184</v>
      </c>
      <c r="C36" s="9" t="s">
        <v>36</v>
      </c>
      <c r="D36" s="6">
        <v>1993.02</v>
      </c>
      <c r="E36" s="9" t="s">
        <v>121</v>
      </c>
      <c r="F36" s="9" t="s">
        <v>185</v>
      </c>
      <c r="G36" s="11" t="s">
        <v>186</v>
      </c>
      <c r="H36" s="9" t="s">
        <v>41</v>
      </c>
      <c r="I36" s="9"/>
      <c r="J36" s="9" t="s">
        <v>187</v>
      </c>
      <c r="K36" s="9" t="s">
        <v>175</v>
      </c>
      <c r="L36" s="9" t="s">
        <v>45</v>
      </c>
      <c r="M36" s="9"/>
      <c r="N36" s="9"/>
      <c r="O36" s="9" t="s">
        <v>45</v>
      </c>
      <c r="P36" s="9"/>
      <c r="Q36" s="9"/>
      <c r="R36" s="9" t="s">
        <v>148</v>
      </c>
      <c r="S36" s="9" t="s">
        <v>171</v>
      </c>
      <c r="T36" s="9"/>
      <c r="U36" s="9"/>
      <c r="V36" s="9">
        <v>20160103003</v>
      </c>
      <c r="W36" s="9" t="s">
        <v>71</v>
      </c>
      <c r="X36" s="9" t="s">
        <v>93</v>
      </c>
      <c r="Y36" s="9" t="s">
        <v>73</v>
      </c>
      <c r="Z36" s="9" t="s">
        <v>74</v>
      </c>
      <c r="AA36" s="9"/>
      <c r="AB36" s="9"/>
      <c r="AC36" s="9"/>
      <c r="AD36" s="9" t="s">
        <v>171</v>
      </c>
      <c r="AE36" s="9"/>
      <c r="AF36" s="7" t="s">
        <v>172</v>
      </c>
      <c r="AG36" s="12"/>
      <c r="AH36" s="12"/>
      <c r="AI36" s="28" t="s">
        <v>316</v>
      </c>
    </row>
    <row r="37" spans="1:35" ht="30.75" customHeight="1">
      <c r="A37" s="6">
        <v>18</v>
      </c>
      <c r="B37" s="9" t="s">
        <v>188</v>
      </c>
      <c r="C37" s="9" t="s">
        <v>36</v>
      </c>
      <c r="D37" s="6" t="s">
        <v>189</v>
      </c>
      <c r="E37" s="13" t="s">
        <v>190</v>
      </c>
      <c r="F37" s="7" t="s">
        <v>39</v>
      </c>
      <c r="G37" s="11" t="s">
        <v>191</v>
      </c>
      <c r="H37" s="9" t="s">
        <v>41</v>
      </c>
      <c r="I37" s="9" t="s">
        <v>42</v>
      </c>
      <c r="J37" s="9" t="s">
        <v>43</v>
      </c>
      <c r="K37" s="9" t="s">
        <v>44</v>
      </c>
      <c r="L37" s="9" t="s">
        <v>45</v>
      </c>
      <c r="M37" s="11"/>
      <c r="N37" s="13">
        <v>42522</v>
      </c>
      <c r="O37" s="9" t="s">
        <v>45</v>
      </c>
      <c r="P37" s="11" t="s">
        <v>192</v>
      </c>
      <c r="Q37" s="11">
        <v>20140618</v>
      </c>
      <c r="R37" s="9" t="s">
        <v>48</v>
      </c>
      <c r="S37" s="9" t="s">
        <v>171</v>
      </c>
      <c r="T37" s="9"/>
      <c r="U37" s="9"/>
      <c r="V37" s="9">
        <v>16020103007</v>
      </c>
      <c r="W37" s="9" t="s">
        <v>50</v>
      </c>
      <c r="X37" s="9">
        <v>110</v>
      </c>
      <c r="Y37" s="9">
        <v>18</v>
      </c>
      <c r="Z37" s="9" t="s">
        <v>51</v>
      </c>
      <c r="AA37" s="9"/>
      <c r="AB37" s="9"/>
      <c r="AC37" s="9">
        <v>7</v>
      </c>
      <c r="AD37" s="9" t="s">
        <v>193</v>
      </c>
      <c r="AE37" s="9"/>
      <c r="AF37" s="11" t="s">
        <v>171</v>
      </c>
      <c r="AG37" s="12"/>
      <c r="AH37" s="12"/>
      <c r="AI37" s="28" t="s">
        <v>316</v>
      </c>
    </row>
    <row r="38" spans="1:35" ht="30.75" customHeight="1">
      <c r="A38" s="6">
        <v>19</v>
      </c>
      <c r="B38" s="9" t="s">
        <v>198</v>
      </c>
      <c r="C38" s="9" t="s">
        <v>36</v>
      </c>
      <c r="D38" s="6">
        <v>1989.01</v>
      </c>
      <c r="E38" s="9" t="s">
        <v>38</v>
      </c>
      <c r="F38" s="9" t="s">
        <v>185</v>
      </c>
      <c r="G38" s="11" t="s">
        <v>199</v>
      </c>
      <c r="H38" s="9" t="s">
        <v>166</v>
      </c>
      <c r="I38" s="9" t="s">
        <v>167</v>
      </c>
      <c r="J38" s="9" t="s">
        <v>200</v>
      </c>
      <c r="K38" s="9" t="s">
        <v>66</v>
      </c>
      <c r="L38" s="9" t="s">
        <v>45</v>
      </c>
      <c r="M38" s="9"/>
      <c r="N38" s="9"/>
      <c r="O38" s="9" t="s">
        <v>67</v>
      </c>
      <c r="P38" s="9" t="s">
        <v>201</v>
      </c>
      <c r="Q38" s="9"/>
      <c r="R38" s="9" t="s">
        <v>148</v>
      </c>
      <c r="S38" s="9" t="s">
        <v>49</v>
      </c>
      <c r="T38" s="9"/>
      <c r="U38" s="9"/>
      <c r="V38" s="9">
        <v>20160102001</v>
      </c>
      <c r="W38" s="9" t="s">
        <v>71</v>
      </c>
      <c r="X38" s="9" t="s">
        <v>93</v>
      </c>
      <c r="Y38" s="9" t="s">
        <v>94</v>
      </c>
      <c r="Z38" s="9" t="s">
        <v>74</v>
      </c>
      <c r="AA38" s="9"/>
      <c r="AB38" s="9"/>
      <c r="AC38" s="9"/>
      <c r="AD38" s="9" t="s">
        <v>49</v>
      </c>
      <c r="AE38" s="9"/>
      <c r="AF38" s="7" t="s">
        <v>118</v>
      </c>
      <c r="AG38" s="12"/>
      <c r="AH38" s="12"/>
      <c r="AI38" s="28" t="s">
        <v>316</v>
      </c>
    </row>
    <row r="39" spans="1:35" ht="30.75" customHeight="1">
      <c r="A39" s="6">
        <v>20</v>
      </c>
      <c r="B39" s="9" t="s">
        <v>194</v>
      </c>
      <c r="C39" s="9" t="s">
        <v>107</v>
      </c>
      <c r="D39" s="6" t="s">
        <v>195</v>
      </c>
      <c r="E39" s="9" t="s">
        <v>134</v>
      </c>
      <c r="F39" s="9" t="s">
        <v>196</v>
      </c>
      <c r="G39" s="11" t="s">
        <v>197</v>
      </c>
      <c r="H39" s="9" t="s">
        <v>41</v>
      </c>
      <c r="I39" s="9" t="s">
        <v>42</v>
      </c>
      <c r="J39" s="9" t="s">
        <v>115</v>
      </c>
      <c r="K39" s="9" t="s">
        <v>116</v>
      </c>
      <c r="L39" s="9" t="s">
        <v>45</v>
      </c>
      <c r="M39" s="11"/>
      <c r="N39" s="13">
        <v>42552</v>
      </c>
      <c r="O39" s="9" t="s">
        <v>45</v>
      </c>
      <c r="P39" s="11" t="s">
        <v>117</v>
      </c>
      <c r="Q39" s="13"/>
      <c r="R39" s="9"/>
      <c r="S39" s="9" t="s">
        <v>118</v>
      </c>
      <c r="T39" s="9"/>
      <c r="U39" s="9"/>
      <c r="V39" s="9">
        <v>16020102021</v>
      </c>
      <c r="W39" s="9" t="s">
        <v>50</v>
      </c>
      <c r="X39" s="9">
        <v>108</v>
      </c>
      <c r="Y39" s="9">
        <v>21</v>
      </c>
      <c r="Z39" s="9" t="s">
        <v>51</v>
      </c>
      <c r="AA39" s="9"/>
      <c r="AB39" s="9"/>
      <c r="AC39" s="9">
        <v>21</v>
      </c>
      <c r="AD39" s="9" t="s">
        <v>119</v>
      </c>
      <c r="AE39" s="9"/>
      <c r="AF39" s="11" t="s">
        <v>49</v>
      </c>
      <c r="AG39" s="12"/>
      <c r="AH39" s="12"/>
      <c r="AI39" s="28" t="s">
        <v>316</v>
      </c>
    </row>
    <row r="40" spans="1:35" ht="30.75" customHeight="1">
      <c r="A40" s="6">
        <v>21</v>
      </c>
      <c r="B40" s="9" t="s">
        <v>77</v>
      </c>
      <c r="C40" s="9" t="s">
        <v>36</v>
      </c>
      <c r="D40" s="6" t="s">
        <v>78</v>
      </c>
      <c r="E40" s="9" t="s">
        <v>38</v>
      </c>
      <c r="F40" s="9" t="s">
        <v>39</v>
      </c>
      <c r="G40" s="11" t="s">
        <v>79</v>
      </c>
      <c r="H40" s="9" t="s">
        <v>41</v>
      </c>
      <c r="I40" s="9" t="s">
        <v>42</v>
      </c>
      <c r="J40" s="9" t="s">
        <v>43</v>
      </c>
      <c r="K40" s="9" t="s">
        <v>44</v>
      </c>
      <c r="L40" s="9" t="s">
        <v>45</v>
      </c>
      <c r="M40" s="11"/>
      <c r="N40" s="11" t="s">
        <v>46</v>
      </c>
      <c r="O40" s="9" t="s">
        <v>45</v>
      </c>
      <c r="P40" s="11"/>
      <c r="Q40" s="11"/>
      <c r="R40" s="9" t="s">
        <v>48</v>
      </c>
      <c r="S40" s="9" t="s">
        <v>49</v>
      </c>
      <c r="T40" s="9"/>
      <c r="U40" s="9"/>
      <c r="V40" s="9">
        <v>16020102004</v>
      </c>
      <c r="W40" s="9" t="s">
        <v>50</v>
      </c>
      <c r="X40" s="9">
        <v>108</v>
      </c>
      <c r="Y40" s="9">
        <v>4</v>
      </c>
      <c r="Z40" s="9" t="s">
        <v>51</v>
      </c>
      <c r="AA40" s="9"/>
      <c r="AB40" s="9"/>
      <c r="AC40" s="9">
        <v>4</v>
      </c>
      <c r="AD40" s="9" t="s">
        <v>80</v>
      </c>
      <c r="AE40" s="9"/>
      <c r="AF40" s="11" t="s">
        <v>49</v>
      </c>
      <c r="AG40" s="12"/>
      <c r="AH40" s="12"/>
      <c r="AI40" s="28" t="s">
        <v>316</v>
      </c>
    </row>
    <row r="41" spans="1:35" ht="30.75" customHeight="1">
      <c r="A41" s="6">
        <v>22</v>
      </c>
      <c r="B41" s="7" t="s">
        <v>35</v>
      </c>
      <c r="C41" s="7" t="s">
        <v>36</v>
      </c>
      <c r="D41" s="8" t="s">
        <v>37</v>
      </c>
      <c r="E41" s="7" t="s">
        <v>38</v>
      </c>
      <c r="F41" s="9" t="s">
        <v>39</v>
      </c>
      <c r="G41" s="10" t="s">
        <v>40</v>
      </c>
      <c r="H41" s="7" t="s">
        <v>41</v>
      </c>
      <c r="I41" s="7" t="s">
        <v>42</v>
      </c>
      <c r="J41" s="7" t="s">
        <v>43</v>
      </c>
      <c r="K41" s="7" t="s">
        <v>44</v>
      </c>
      <c r="L41" s="7" t="s">
        <v>45</v>
      </c>
      <c r="M41" s="10"/>
      <c r="N41" s="11" t="s">
        <v>46</v>
      </c>
      <c r="O41" s="7" t="s">
        <v>45</v>
      </c>
      <c r="P41" s="10" t="s">
        <v>47</v>
      </c>
      <c r="Q41" s="10"/>
      <c r="R41" s="7" t="s">
        <v>48</v>
      </c>
      <c r="S41" s="7" t="s">
        <v>49</v>
      </c>
      <c r="T41" s="9"/>
      <c r="U41" s="9"/>
      <c r="V41" s="9">
        <v>16020102002</v>
      </c>
      <c r="W41" s="9" t="s">
        <v>50</v>
      </c>
      <c r="X41" s="9">
        <v>108</v>
      </c>
      <c r="Y41" s="9">
        <v>2</v>
      </c>
      <c r="Z41" s="9" t="s">
        <v>51</v>
      </c>
      <c r="AA41" s="9"/>
      <c r="AB41" s="9"/>
      <c r="AC41" s="9">
        <v>2</v>
      </c>
      <c r="AD41" s="7" t="s">
        <v>52</v>
      </c>
      <c r="AE41" s="7"/>
      <c r="AF41" s="10" t="s">
        <v>49</v>
      </c>
      <c r="AG41" s="12"/>
      <c r="AH41" s="12"/>
      <c r="AI41" s="28" t="s">
        <v>317</v>
      </c>
    </row>
    <row r="42" spans="1:35" ht="30.75" customHeight="1">
      <c r="A42" s="6">
        <v>23</v>
      </c>
      <c r="B42" s="9" t="s">
        <v>120</v>
      </c>
      <c r="C42" s="9" t="s">
        <v>36</v>
      </c>
      <c r="D42" s="6">
        <v>1993.07</v>
      </c>
      <c r="E42" s="9" t="s">
        <v>121</v>
      </c>
      <c r="F42" s="9" t="s">
        <v>39</v>
      </c>
      <c r="G42" s="11" t="s">
        <v>122</v>
      </c>
      <c r="H42" s="9" t="s">
        <v>41</v>
      </c>
      <c r="I42" s="9" t="s">
        <v>42</v>
      </c>
      <c r="J42" s="9" t="s">
        <v>115</v>
      </c>
      <c r="K42" s="9" t="s">
        <v>116</v>
      </c>
      <c r="L42" s="9" t="s">
        <v>45</v>
      </c>
      <c r="M42" s="11"/>
      <c r="N42" s="13">
        <v>42552</v>
      </c>
      <c r="O42" s="9" t="s">
        <v>45</v>
      </c>
      <c r="P42" s="11" t="s">
        <v>117</v>
      </c>
      <c r="Q42" s="13"/>
      <c r="R42" s="9" t="s">
        <v>58</v>
      </c>
      <c r="S42" s="9" t="s">
        <v>118</v>
      </c>
      <c r="T42" s="9"/>
      <c r="U42" s="9"/>
      <c r="V42" s="9">
        <v>16020102019</v>
      </c>
      <c r="W42" s="9" t="s">
        <v>50</v>
      </c>
      <c r="X42" s="9">
        <v>108</v>
      </c>
      <c r="Y42" s="9">
        <v>19</v>
      </c>
      <c r="Z42" s="9" t="s">
        <v>51</v>
      </c>
      <c r="AA42" s="9"/>
      <c r="AB42" s="9"/>
      <c r="AC42" s="9">
        <v>19</v>
      </c>
      <c r="AD42" s="9" t="s">
        <v>119</v>
      </c>
      <c r="AE42" s="9"/>
      <c r="AF42" s="11" t="s">
        <v>49</v>
      </c>
      <c r="AG42" s="12"/>
      <c r="AH42" s="12"/>
      <c r="AI42" s="28" t="s">
        <v>316</v>
      </c>
    </row>
    <row r="43" spans="1:35" ht="30.75" customHeight="1">
      <c r="A43" s="6">
        <v>24</v>
      </c>
      <c r="B43" s="9" t="s">
        <v>113</v>
      </c>
      <c r="C43" s="9" t="s">
        <v>36</v>
      </c>
      <c r="D43" s="6">
        <v>1993.12</v>
      </c>
      <c r="E43" s="9" t="s">
        <v>38</v>
      </c>
      <c r="F43" s="9" t="s">
        <v>39</v>
      </c>
      <c r="G43" s="11" t="s">
        <v>114</v>
      </c>
      <c r="H43" s="9" t="s">
        <v>41</v>
      </c>
      <c r="I43" s="9" t="s">
        <v>42</v>
      </c>
      <c r="J43" s="9" t="s">
        <v>115</v>
      </c>
      <c r="K43" s="9" t="s">
        <v>116</v>
      </c>
      <c r="L43" s="9" t="s">
        <v>45</v>
      </c>
      <c r="M43" s="11"/>
      <c r="N43" s="13">
        <v>42552</v>
      </c>
      <c r="O43" s="9" t="s">
        <v>45</v>
      </c>
      <c r="P43" s="11" t="s">
        <v>117</v>
      </c>
      <c r="Q43" s="13"/>
      <c r="R43" s="9" t="s">
        <v>58</v>
      </c>
      <c r="S43" s="9" t="s">
        <v>118</v>
      </c>
      <c r="T43" s="9"/>
      <c r="U43" s="9"/>
      <c r="V43" s="9">
        <v>16020102016</v>
      </c>
      <c r="W43" s="9" t="s">
        <v>50</v>
      </c>
      <c r="X43" s="9">
        <v>108</v>
      </c>
      <c r="Y43" s="9">
        <v>16</v>
      </c>
      <c r="Z43" s="9" t="s">
        <v>51</v>
      </c>
      <c r="AA43" s="9"/>
      <c r="AB43" s="9"/>
      <c r="AC43" s="9">
        <v>16</v>
      </c>
      <c r="AD43" s="9" t="s">
        <v>119</v>
      </c>
      <c r="AE43" s="9"/>
      <c r="AF43" s="11" t="s">
        <v>49</v>
      </c>
      <c r="AG43" s="12"/>
      <c r="AH43" s="12"/>
      <c r="AI43" s="28" t="s">
        <v>317</v>
      </c>
    </row>
    <row r="44" spans="1:35" ht="30.75" customHeight="1">
      <c r="A44" s="6">
        <v>25</v>
      </c>
      <c r="B44" s="9" t="s">
        <v>202</v>
      </c>
      <c r="C44" s="9" t="s">
        <v>107</v>
      </c>
      <c r="D44" s="6">
        <v>1993.11</v>
      </c>
      <c r="E44" s="9" t="s">
        <v>203</v>
      </c>
      <c r="F44" s="9" t="s">
        <v>39</v>
      </c>
      <c r="G44" s="11" t="s">
        <v>204</v>
      </c>
      <c r="H44" s="9" t="s">
        <v>41</v>
      </c>
      <c r="I44" s="9" t="s">
        <v>42</v>
      </c>
      <c r="J44" s="9" t="s">
        <v>115</v>
      </c>
      <c r="K44" s="9" t="s">
        <v>116</v>
      </c>
      <c r="L44" s="9" t="s">
        <v>45</v>
      </c>
      <c r="M44" s="11"/>
      <c r="N44" s="13">
        <v>42552</v>
      </c>
      <c r="O44" s="9" t="s">
        <v>45</v>
      </c>
      <c r="P44" s="11" t="s">
        <v>117</v>
      </c>
      <c r="Q44" s="13"/>
      <c r="R44" s="9" t="s">
        <v>148</v>
      </c>
      <c r="S44" s="9" t="s">
        <v>118</v>
      </c>
      <c r="T44" s="9"/>
      <c r="U44" s="9"/>
      <c r="V44" s="9">
        <v>16020102023</v>
      </c>
      <c r="W44" s="9" t="s">
        <v>50</v>
      </c>
      <c r="X44" s="9">
        <v>108</v>
      </c>
      <c r="Y44" s="9">
        <v>23</v>
      </c>
      <c r="Z44" s="9" t="s">
        <v>51</v>
      </c>
      <c r="AA44" s="9"/>
      <c r="AB44" s="9"/>
      <c r="AC44" s="9">
        <v>23</v>
      </c>
      <c r="AD44" s="9" t="s">
        <v>119</v>
      </c>
      <c r="AE44" s="9"/>
      <c r="AF44" s="11" t="s">
        <v>49</v>
      </c>
      <c r="AG44" s="12"/>
      <c r="AH44" s="12"/>
      <c r="AI44" s="28" t="s">
        <v>316</v>
      </c>
    </row>
  </sheetData>
  <sheetProtection/>
  <mergeCells count="1">
    <mergeCell ref="A1:AI1"/>
  </mergeCells>
  <dataValidations count="4">
    <dataValidation type="list" allowBlank="1" showInputMessage="1" showErrorMessage="1" sqref="AB38 AD44 U37 AB30:AB36 AF23 AF28:AF29 AF3:AF20">
      <formula1>"0101,0102,0103,0104,0106,0107"</formula1>
    </dataValidation>
    <dataValidation type="list" allowBlank="1" showInputMessage="1" showErrorMessage="1" sqref="H3:H21 H44 H23:H24 H26 H28:H38">
      <formula1>"本科,研究生"</formula1>
    </dataValidation>
    <dataValidation type="list" allowBlank="1" showInputMessage="1" showErrorMessage="1" sqref="O3:O21 O44 L44 L3:L21 O23:O24 L23:L24 O26 L26 L28:L38 O28:O38">
      <formula1>"是,否"</formula1>
    </dataValidation>
    <dataValidation type="list" allowBlank="1" showInputMessage="1" showErrorMessage="1" sqref="I3:I21 I44 I23:I24 I26 I28:I38">
      <formula1>"学士,硕士"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30" zoomScaleNormal="130" zoomScalePageLayoutView="0" workbookViewId="0" topLeftCell="A1">
      <selection activeCell="F44" sqref="F44"/>
    </sheetView>
  </sheetViews>
  <sheetFormatPr defaultColWidth="9.00390625" defaultRowHeight="14.25"/>
  <cols>
    <col min="1" max="1" width="6.125" style="0" customWidth="1"/>
    <col min="2" max="2" width="6.625" style="0" customWidth="1"/>
    <col min="3" max="3" width="8.625" style="0" customWidth="1"/>
  </cols>
  <sheetData>
    <row r="1" spans="1:3" s="22" customFormat="1" ht="42.75" customHeight="1">
      <c r="A1" s="21" t="s">
        <v>340</v>
      </c>
      <c r="B1" s="20" t="s">
        <v>307</v>
      </c>
      <c r="C1" s="20" t="s">
        <v>339</v>
      </c>
    </row>
    <row r="2" spans="1:3" ht="25.5" customHeight="1">
      <c r="A2" s="24" t="s">
        <v>308</v>
      </c>
      <c r="B2" s="23">
        <v>1</v>
      </c>
      <c r="C2" s="29" t="s">
        <v>320</v>
      </c>
    </row>
    <row r="3" spans="1:3" ht="25.5" customHeight="1">
      <c r="A3" s="24" t="s">
        <v>309</v>
      </c>
      <c r="B3" s="23">
        <v>1</v>
      </c>
      <c r="C3" s="29" t="s">
        <v>321</v>
      </c>
    </row>
    <row r="4" spans="1:3" ht="25.5" customHeight="1">
      <c r="A4" s="24" t="s">
        <v>309</v>
      </c>
      <c r="B4" s="23">
        <v>1</v>
      </c>
      <c r="C4" s="30" t="s">
        <v>322</v>
      </c>
    </row>
    <row r="5" spans="1:3" ht="25.5" customHeight="1">
      <c r="A5" s="24" t="s">
        <v>310</v>
      </c>
      <c r="B5" s="23">
        <v>1</v>
      </c>
      <c r="C5" s="30" t="s">
        <v>324</v>
      </c>
    </row>
    <row r="6" spans="1:3" ht="25.5" customHeight="1">
      <c r="A6" s="24" t="s">
        <v>310</v>
      </c>
      <c r="B6" s="23">
        <v>1</v>
      </c>
      <c r="C6" s="30" t="s">
        <v>143</v>
      </c>
    </row>
    <row r="7" spans="1:3" ht="25.5" customHeight="1">
      <c r="A7" s="24" t="s">
        <v>310</v>
      </c>
      <c r="B7" s="23">
        <v>1</v>
      </c>
      <c r="C7" s="30" t="s">
        <v>323</v>
      </c>
    </row>
    <row r="8" spans="1:3" ht="25.5" customHeight="1">
      <c r="A8" s="24" t="s">
        <v>309</v>
      </c>
      <c r="B8" s="23">
        <v>1</v>
      </c>
      <c r="C8" s="30" t="s">
        <v>333</v>
      </c>
    </row>
    <row r="9" spans="1:3" ht="25.5" customHeight="1">
      <c r="A9" s="24" t="s">
        <v>309</v>
      </c>
      <c r="B9" s="23">
        <v>1</v>
      </c>
      <c r="C9" s="30" t="s">
        <v>332</v>
      </c>
    </row>
    <row r="10" spans="1:3" ht="25.5" customHeight="1">
      <c r="A10" s="24" t="s">
        <v>308</v>
      </c>
      <c r="B10" s="23">
        <v>1</v>
      </c>
      <c r="C10" s="30" t="s">
        <v>330</v>
      </c>
    </row>
    <row r="11" spans="1:3" ht="25.5" customHeight="1">
      <c r="A11" s="24" t="s">
        <v>311</v>
      </c>
      <c r="B11" s="23">
        <v>1</v>
      </c>
      <c r="C11" s="30" t="s">
        <v>325</v>
      </c>
    </row>
    <row r="12" spans="1:3" ht="25.5" customHeight="1">
      <c r="A12" s="24" t="s">
        <v>309</v>
      </c>
      <c r="B12" s="23">
        <v>1</v>
      </c>
      <c r="C12" s="30" t="s">
        <v>274</v>
      </c>
    </row>
    <row r="13" spans="1:3" ht="25.5" customHeight="1">
      <c r="A13" s="24" t="s">
        <v>310</v>
      </c>
      <c r="B13" s="23">
        <v>1</v>
      </c>
      <c r="C13" s="30" t="s">
        <v>328</v>
      </c>
    </row>
    <row r="14" spans="1:3" ht="25.5" customHeight="1">
      <c r="A14" s="24" t="s">
        <v>310</v>
      </c>
      <c r="B14" s="23">
        <v>1</v>
      </c>
      <c r="C14" s="30" t="s">
        <v>329</v>
      </c>
    </row>
    <row r="15" spans="1:3" ht="25.5" customHeight="1">
      <c r="A15" s="24" t="s">
        <v>312</v>
      </c>
      <c r="B15" s="23">
        <v>1</v>
      </c>
      <c r="C15" s="30" t="s">
        <v>326</v>
      </c>
    </row>
    <row r="16" spans="1:3" ht="25.5" customHeight="1">
      <c r="A16" s="24" t="s">
        <v>312</v>
      </c>
      <c r="B16" s="23">
        <v>1</v>
      </c>
      <c r="C16" s="30" t="s">
        <v>327</v>
      </c>
    </row>
    <row r="17" spans="1:3" ht="25.5" customHeight="1">
      <c r="A17" s="24" t="s">
        <v>313</v>
      </c>
      <c r="B17" s="23">
        <v>1</v>
      </c>
      <c r="C17" s="29" t="s">
        <v>294</v>
      </c>
    </row>
    <row r="18" spans="1:3" ht="25.5" customHeight="1">
      <c r="A18" s="24" t="s">
        <v>309</v>
      </c>
      <c r="B18" s="23">
        <v>1</v>
      </c>
      <c r="C18" s="30" t="s">
        <v>331</v>
      </c>
    </row>
    <row r="19" spans="1:3" ht="25.5" customHeight="1">
      <c r="A19" s="24" t="s">
        <v>311</v>
      </c>
      <c r="B19" s="23">
        <v>1</v>
      </c>
      <c r="C19" s="30" t="s">
        <v>336</v>
      </c>
    </row>
    <row r="20" spans="1:3" ht="25.5" customHeight="1">
      <c r="A20" s="24" t="s">
        <v>311</v>
      </c>
      <c r="B20" s="23">
        <v>1</v>
      </c>
      <c r="C20" s="30" t="s">
        <v>335</v>
      </c>
    </row>
    <row r="21" spans="1:3" ht="25.5" customHeight="1">
      <c r="A21" s="24" t="s">
        <v>311</v>
      </c>
      <c r="B21" s="23">
        <v>1</v>
      </c>
      <c r="C21" s="30" t="s">
        <v>61</v>
      </c>
    </row>
    <row r="22" spans="1:17" ht="25.5" customHeight="1">
      <c r="A22" s="24" t="s">
        <v>311</v>
      </c>
      <c r="B22" s="23">
        <v>1</v>
      </c>
      <c r="C22" s="30" t="s">
        <v>334</v>
      </c>
      <c r="I22" s="25"/>
      <c r="J22" s="26"/>
      <c r="K22" s="27"/>
      <c r="L22" s="27"/>
      <c r="M22" s="27"/>
      <c r="N22" s="27"/>
      <c r="O22" s="27"/>
      <c r="P22" s="27"/>
      <c r="Q22" s="27"/>
    </row>
    <row r="23" spans="1:3" ht="25.5" customHeight="1">
      <c r="A23" s="24" t="s">
        <v>312</v>
      </c>
      <c r="B23" s="23">
        <v>1</v>
      </c>
      <c r="C23" s="30" t="s">
        <v>87</v>
      </c>
    </row>
    <row r="24" spans="1:3" ht="25.5" customHeight="1">
      <c r="A24" s="24" t="s">
        <v>312</v>
      </c>
      <c r="B24" s="23">
        <v>1</v>
      </c>
      <c r="C24" s="30" t="s">
        <v>106</v>
      </c>
    </row>
    <row r="25" spans="1:3" ht="25.5" customHeight="1">
      <c r="A25" s="24" t="s">
        <v>312</v>
      </c>
      <c r="B25" s="23">
        <v>1</v>
      </c>
      <c r="C25" s="30" t="s">
        <v>146</v>
      </c>
    </row>
    <row r="26" spans="1:3" ht="25.5" customHeight="1">
      <c r="A26" s="24" t="s">
        <v>310</v>
      </c>
      <c r="B26" s="23">
        <v>1</v>
      </c>
      <c r="C26" s="30" t="s">
        <v>173</v>
      </c>
    </row>
    <row r="27" spans="1:3" ht="25.5" customHeight="1">
      <c r="A27" s="24" t="s">
        <v>310</v>
      </c>
      <c r="B27" s="23">
        <v>1</v>
      </c>
      <c r="C27" s="30" t="s">
        <v>178</v>
      </c>
    </row>
    <row r="28" spans="1:3" ht="25.5" customHeight="1">
      <c r="A28" s="24" t="s">
        <v>310</v>
      </c>
      <c r="B28" s="23">
        <v>1</v>
      </c>
      <c r="C28" s="30" t="s">
        <v>53</v>
      </c>
    </row>
    <row r="29" spans="1:3" ht="25.5" customHeight="1">
      <c r="A29" s="24" t="s">
        <v>310</v>
      </c>
      <c r="B29" s="23">
        <v>1</v>
      </c>
      <c r="C29" s="30" t="s">
        <v>81</v>
      </c>
    </row>
    <row r="30" spans="1:3" ht="25.5" customHeight="1">
      <c r="A30" s="24" t="s">
        <v>310</v>
      </c>
      <c r="B30" s="23">
        <v>1</v>
      </c>
      <c r="C30" s="30" t="s">
        <v>156</v>
      </c>
    </row>
    <row r="31" spans="1:17" ht="25.5" customHeight="1">
      <c r="A31" s="24" t="s">
        <v>310</v>
      </c>
      <c r="B31" s="23">
        <v>1</v>
      </c>
      <c r="C31" s="30" t="s">
        <v>96</v>
      </c>
      <c r="I31" s="25"/>
      <c r="J31" s="26"/>
      <c r="K31" s="27"/>
      <c r="L31" s="27"/>
      <c r="M31" s="27"/>
      <c r="N31" s="27"/>
      <c r="O31" s="27"/>
      <c r="P31" s="27"/>
      <c r="Q31" s="27"/>
    </row>
    <row r="32" spans="1:17" ht="25.5" customHeight="1">
      <c r="A32" s="24" t="s">
        <v>310</v>
      </c>
      <c r="B32" s="23">
        <v>1</v>
      </c>
      <c r="C32" s="30" t="s">
        <v>130</v>
      </c>
      <c r="I32" s="25"/>
      <c r="J32" s="26"/>
      <c r="K32" s="27"/>
      <c r="L32" s="27"/>
      <c r="M32" s="27"/>
      <c r="N32" s="27"/>
      <c r="O32" s="27"/>
      <c r="P32" s="27"/>
      <c r="Q32" s="27"/>
    </row>
    <row r="33" spans="1:3" ht="25.5" customHeight="1">
      <c r="A33" s="24" t="s">
        <v>308</v>
      </c>
      <c r="B33" s="23">
        <v>1</v>
      </c>
      <c r="C33" s="30" t="s">
        <v>123</v>
      </c>
    </row>
    <row r="34" spans="1:3" ht="25.5" customHeight="1">
      <c r="A34" s="24" t="s">
        <v>313</v>
      </c>
      <c r="B34" s="23">
        <v>1</v>
      </c>
      <c r="C34" s="30" t="s">
        <v>184</v>
      </c>
    </row>
    <row r="35" spans="1:3" ht="25.5" customHeight="1">
      <c r="A35" s="24" t="s">
        <v>313</v>
      </c>
      <c r="B35" s="23">
        <v>1</v>
      </c>
      <c r="C35" s="30" t="s">
        <v>188</v>
      </c>
    </row>
    <row r="36" spans="1:3" ht="25.5" customHeight="1">
      <c r="A36" s="24" t="s">
        <v>313</v>
      </c>
      <c r="B36" s="23">
        <v>1</v>
      </c>
      <c r="C36" s="30" t="s">
        <v>164</v>
      </c>
    </row>
    <row r="37" spans="1:3" ht="25.5" customHeight="1">
      <c r="A37" s="24" t="s">
        <v>309</v>
      </c>
      <c r="B37" s="23">
        <v>1</v>
      </c>
      <c r="C37" s="30" t="s">
        <v>338</v>
      </c>
    </row>
    <row r="38" spans="1:3" ht="25.5" customHeight="1">
      <c r="A38" s="24" t="s">
        <v>309</v>
      </c>
      <c r="B38" s="23">
        <v>1</v>
      </c>
      <c r="C38" s="30" t="s">
        <v>113</v>
      </c>
    </row>
    <row r="39" spans="1:3" ht="25.5" customHeight="1">
      <c r="A39" s="24" t="s">
        <v>309</v>
      </c>
      <c r="B39" s="23">
        <v>1</v>
      </c>
      <c r="C39" s="30" t="s">
        <v>120</v>
      </c>
    </row>
    <row r="40" spans="1:3" ht="25.5" customHeight="1">
      <c r="A40" s="24" t="s">
        <v>309</v>
      </c>
      <c r="B40" s="23">
        <v>1</v>
      </c>
      <c r="C40" s="30" t="s">
        <v>337</v>
      </c>
    </row>
    <row r="41" spans="1:3" ht="25.5" customHeight="1">
      <c r="A41" s="24" t="s">
        <v>309</v>
      </c>
      <c r="B41" s="23">
        <v>1</v>
      </c>
      <c r="C41" s="30" t="s">
        <v>198</v>
      </c>
    </row>
    <row r="42" spans="1:3" ht="25.5" customHeight="1">
      <c r="A42" s="24" t="s">
        <v>309</v>
      </c>
      <c r="B42" s="23">
        <v>1</v>
      </c>
      <c r="C42" s="30" t="s">
        <v>77</v>
      </c>
    </row>
    <row r="43" spans="1:3" ht="25.5" customHeight="1">
      <c r="A43" s="24" t="s">
        <v>309</v>
      </c>
      <c r="B43" s="23">
        <v>1</v>
      </c>
      <c r="C43" s="29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dcterms:created xsi:type="dcterms:W3CDTF">2016-08-30T06:23:03Z</dcterms:created>
  <dcterms:modified xsi:type="dcterms:W3CDTF">2016-09-05T07:06:51Z</dcterms:modified>
  <cp:category/>
  <cp:version/>
  <cp:contentType/>
  <cp:contentStatus/>
</cp:coreProperties>
</file>