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765" activeTab="12"/>
  </bookViews>
  <sheets>
    <sheet name="语文" sheetId="1" r:id="rId1"/>
    <sheet name="数学" sheetId="2" r:id="rId2"/>
    <sheet name="英语" sheetId="3" r:id="rId3"/>
    <sheet name="物理" sheetId="4" r:id="rId4"/>
    <sheet name="化学" sheetId="5" r:id="rId5"/>
    <sheet name="思政" sheetId="6" r:id="rId6"/>
    <sheet name="历史" sheetId="7" r:id="rId7"/>
    <sheet name="地理" sheetId="8" r:id="rId8"/>
    <sheet name="生物" sheetId="9" r:id="rId9"/>
    <sheet name="音乐" sheetId="10" r:id="rId10"/>
    <sheet name="体育" sheetId="11" r:id="rId11"/>
    <sheet name="美术" sheetId="12" r:id="rId12"/>
    <sheet name="幼教" sheetId="13" r:id="rId13"/>
  </sheets>
  <definedNames>
    <definedName name="_xlnm.Print_Titles" localSheetId="9">'音乐'!$1:$1</definedName>
    <definedName name="_xlnm.Print_Titles" localSheetId="10">'体育'!$1:$1</definedName>
    <definedName name="_xlnm.Print_Titles" localSheetId="11">'美术'!$1:$1</definedName>
    <definedName name="_xlnm.Print_Titles" localSheetId="12">'幼教'!$1:$1</definedName>
    <definedName name="_xlnm.Print_Titles" localSheetId="0">'语文'!$1:$1</definedName>
    <definedName name="_xlnm.Print_Titles" localSheetId="1">'数学'!$1:$1</definedName>
    <definedName name="_xlnm.Print_Titles" localSheetId="2">'英语'!$1:$1</definedName>
  </definedNames>
  <calcPr fullCalcOnLoad="1"/>
</workbook>
</file>

<file path=xl/sharedStrings.xml><?xml version="1.0" encoding="utf-8"?>
<sst xmlns="http://schemas.openxmlformats.org/spreadsheetml/2006/main" count="1469" uniqueCount="927">
  <si>
    <t>序号</t>
  </si>
  <si>
    <t>考号</t>
  </si>
  <si>
    <t>学科</t>
  </si>
  <si>
    <t>姓名</t>
  </si>
  <si>
    <t>笔试成绩</t>
  </si>
  <si>
    <t>面试成绩</t>
  </si>
  <si>
    <t>总成绩</t>
  </si>
  <si>
    <t>备注</t>
  </si>
  <si>
    <t>201602011615</t>
  </si>
  <si>
    <t>语文</t>
  </si>
  <si>
    <t>牟尼</t>
  </si>
  <si>
    <t>201602010520</t>
  </si>
  <si>
    <t>武月</t>
  </si>
  <si>
    <t>201602010825</t>
  </si>
  <si>
    <t>雍凤</t>
  </si>
  <si>
    <t>201602010417</t>
  </si>
  <si>
    <t>杜航</t>
  </si>
  <si>
    <t>201602013112</t>
  </si>
  <si>
    <t>颜丽郡</t>
  </si>
  <si>
    <t>201602010330</t>
  </si>
  <si>
    <t>刘珂君</t>
  </si>
  <si>
    <t>201602010416</t>
  </si>
  <si>
    <t>连冉冉</t>
  </si>
  <si>
    <t>201602011620</t>
  </si>
  <si>
    <t>朱金霞</t>
  </si>
  <si>
    <t>201602012922</t>
  </si>
  <si>
    <t>张莎</t>
  </si>
  <si>
    <t>201602011527</t>
  </si>
  <si>
    <t>陈玲女</t>
  </si>
  <si>
    <t>201602013111</t>
  </si>
  <si>
    <t>伊敏</t>
  </si>
  <si>
    <t>201602012014</t>
  </si>
  <si>
    <t>赵媛媛</t>
  </si>
  <si>
    <t>201602011624</t>
  </si>
  <si>
    <t>李莎莎</t>
  </si>
  <si>
    <t>201602012420</t>
  </si>
  <si>
    <t>王辰</t>
  </si>
  <si>
    <t>201602012928</t>
  </si>
  <si>
    <t>肖旦旦</t>
  </si>
  <si>
    <t>201602010919</t>
  </si>
  <si>
    <t>郭阳漾</t>
  </si>
  <si>
    <t>201602011013</t>
  </si>
  <si>
    <t>汪海龙</t>
  </si>
  <si>
    <t>201602010718</t>
  </si>
  <si>
    <t>吴蕊</t>
  </si>
  <si>
    <t>201602010518</t>
  </si>
  <si>
    <t>张舒婷</t>
  </si>
  <si>
    <t>201602010426</t>
  </si>
  <si>
    <t>薛冠合</t>
  </si>
  <si>
    <t>201602010828</t>
  </si>
  <si>
    <t>高丹丹</t>
  </si>
  <si>
    <t>201602013221</t>
  </si>
  <si>
    <t>葛茜</t>
  </si>
  <si>
    <t>201602010121</t>
  </si>
  <si>
    <t>王爽</t>
  </si>
  <si>
    <t>201602010427</t>
  </si>
  <si>
    <t>郭姗姗</t>
  </si>
  <si>
    <t>201602010112</t>
  </si>
  <si>
    <t>胡瑞</t>
  </si>
  <si>
    <t>201602013115</t>
  </si>
  <si>
    <t>侯彬</t>
  </si>
  <si>
    <t>201602010204</t>
  </si>
  <si>
    <t>戈文欠</t>
  </si>
  <si>
    <t>201602011228</t>
  </si>
  <si>
    <t>洪玉静</t>
  </si>
  <si>
    <t>201602011809</t>
  </si>
  <si>
    <t>殷昉</t>
  </si>
  <si>
    <t>201602011124</t>
  </si>
  <si>
    <t>李双</t>
  </si>
  <si>
    <t>201602013418</t>
  </si>
  <si>
    <t>蔡品品</t>
  </si>
  <si>
    <t>201602011325</t>
  </si>
  <si>
    <t>孙丽</t>
  </si>
  <si>
    <t>201602010505</t>
  </si>
  <si>
    <t>赵文慧</t>
  </si>
  <si>
    <t>201602012028</t>
  </si>
  <si>
    <t>赫明慧</t>
  </si>
  <si>
    <t>201602013318</t>
  </si>
  <si>
    <t>钟晓平</t>
  </si>
  <si>
    <t>201602013108</t>
  </si>
  <si>
    <t>郭小倩</t>
  </si>
  <si>
    <t>201602011614</t>
  </si>
  <si>
    <t>袁梦</t>
  </si>
  <si>
    <t>201602010604</t>
  </si>
  <si>
    <t>张娜</t>
  </si>
  <si>
    <t>201602012107</t>
  </si>
  <si>
    <t>杨东明</t>
  </si>
  <si>
    <t>201602010916</t>
  </si>
  <si>
    <t>徐菁</t>
  </si>
  <si>
    <t>201602011618</t>
  </si>
  <si>
    <t>李琪</t>
  </si>
  <si>
    <t>201602011915</t>
  </si>
  <si>
    <t>郑翠花</t>
  </si>
  <si>
    <t>201602012019</t>
  </si>
  <si>
    <t>姜平平</t>
  </si>
  <si>
    <t>201602012022</t>
  </si>
  <si>
    <t>李蓓</t>
  </si>
  <si>
    <t>201602011316</t>
  </si>
  <si>
    <t>彭海霞</t>
  </si>
  <si>
    <t>201602010526</t>
  </si>
  <si>
    <t>孙冉冉</t>
  </si>
  <si>
    <t>201602010901</t>
  </si>
  <si>
    <t>刘璐</t>
  </si>
  <si>
    <t>201602011330</t>
  </si>
  <si>
    <t>曹丽</t>
  </si>
  <si>
    <t>201602011414</t>
  </si>
  <si>
    <t>李敏</t>
  </si>
  <si>
    <t>201602013210</t>
  </si>
  <si>
    <t>孙莹莹</t>
  </si>
  <si>
    <t>201602010301</t>
  </si>
  <si>
    <t>刘硕</t>
  </si>
  <si>
    <t>201602010317</t>
  </si>
  <si>
    <t>张茜</t>
  </si>
  <si>
    <t>201602013124</t>
  </si>
  <si>
    <t>王芳</t>
  </si>
  <si>
    <t>201602012417</t>
  </si>
  <si>
    <t>李曼</t>
  </si>
  <si>
    <t>201602011724</t>
  </si>
  <si>
    <t>李彤</t>
  </si>
  <si>
    <t>201602010616</t>
  </si>
  <si>
    <t>吴丽哲</t>
  </si>
  <si>
    <t>201602012012</t>
  </si>
  <si>
    <t>江沙沙</t>
  </si>
  <si>
    <t>201602012929</t>
  </si>
  <si>
    <t>侯慧青</t>
  </si>
  <si>
    <t>201602011824</t>
  </si>
  <si>
    <t>李丹丹</t>
  </si>
  <si>
    <t>201602011625</t>
  </si>
  <si>
    <t>李丽坤</t>
  </si>
  <si>
    <t>201602013204</t>
  </si>
  <si>
    <t>周亭</t>
  </si>
  <si>
    <t>201602012017</t>
  </si>
  <si>
    <t>姚玲玲</t>
  </si>
  <si>
    <t>201602010816</t>
  </si>
  <si>
    <t>张艳萍</t>
  </si>
  <si>
    <t>201602012011</t>
  </si>
  <si>
    <t>韩秋兰</t>
  </si>
  <si>
    <t>201602012208</t>
  </si>
  <si>
    <t>赵世力</t>
  </si>
  <si>
    <t>201602013420</t>
  </si>
  <si>
    <t>周隔红</t>
  </si>
  <si>
    <t>201602011601</t>
  </si>
  <si>
    <t>李瑞云</t>
  </si>
  <si>
    <t>201602010108</t>
  </si>
  <si>
    <t>滕志伟</t>
  </si>
  <si>
    <t>201602012414</t>
  </si>
  <si>
    <t>吴亚芳</t>
  </si>
  <si>
    <t>201602011101</t>
  </si>
  <si>
    <t>司燕珍</t>
  </si>
  <si>
    <t>201602010129</t>
  </si>
  <si>
    <t>朱仰峰</t>
  </si>
  <si>
    <t>201602012316</t>
  </si>
  <si>
    <t>金双</t>
  </si>
  <si>
    <t>201602011411</t>
  </si>
  <si>
    <t>祝洁</t>
  </si>
  <si>
    <t>201602013208</t>
  </si>
  <si>
    <t>刘陆平</t>
  </si>
  <si>
    <t>定向</t>
  </si>
  <si>
    <t>201602013330</t>
  </si>
  <si>
    <t>田聪聪</t>
  </si>
  <si>
    <t>201602016223</t>
  </si>
  <si>
    <t>数学</t>
  </si>
  <si>
    <t>徐宇翔</t>
  </si>
  <si>
    <t>201602015906</t>
  </si>
  <si>
    <t>任桂房</t>
  </si>
  <si>
    <t>201602014323</t>
  </si>
  <si>
    <t>张亭</t>
  </si>
  <si>
    <t>201602014128</t>
  </si>
  <si>
    <t>朱艳凤</t>
  </si>
  <si>
    <t>201602016230</t>
  </si>
  <si>
    <t>张素银</t>
  </si>
  <si>
    <t>201602015814</t>
  </si>
  <si>
    <t>高豪</t>
  </si>
  <si>
    <t>201602014028</t>
  </si>
  <si>
    <t>武丽娜</t>
  </si>
  <si>
    <t>201602015608</t>
  </si>
  <si>
    <t>黄娜</t>
  </si>
  <si>
    <t>201602014803</t>
  </si>
  <si>
    <t>孙芳</t>
  </si>
  <si>
    <t>201602014001</t>
  </si>
  <si>
    <t>李宁</t>
  </si>
  <si>
    <t>201602015308</t>
  </si>
  <si>
    <t>王凤华</t>
  </si>
  <si>
    <t>201602013706</t>
  </si>
  <si>
    <t>王丹</t>
  </si>
  <si>
    <t>201602013619</t>
  </si>
  <si>
    <t>贾粉粉</t>
  </si>
  <si>
    <t>201602013515</t>
  </si>
  <si>
    <t>王灿</t>
  </si>
  <si>
    <t>201602013505</t>
  </si>
  <si>
    <t>张乾方</t>
  </si>
  <si>
    <t>201602013720</t>
  </si>
  <si>
    <t>赵岩</t>
  </si>
  <si>
    <t>201602014430</t>
  </si>
  <si>
    <t>娄玮芳</t>
  </si>
  <si>
    <t>201602014424</t>
  </si>
  <si>
    <t>李晶</t>
  </si>
  <si>
    <t>201602014322</t>
  </si>
  <si>
    <t>马保华</t>
  </si>
  <si>
    <t>201602013927</t>
  </si>
  <si>
    <t>苏爽</t>
  </si>
  <si>
    <t>201602015605</t>
  </si>
  <si>
    <t>刘阳</t>
  </si>
  <si>
    <t>201602013822</t>
  </si>
  <si>
    <t>李圆圆</t>
  </si>
  <si>
    <t>201602014125</t>
  </si>
  <si>
    <t>赵芳</t>
  </si>
  <si>
    <t>201602013930</t>
  </si>
  <si>
    <t>张田田</t>
  </si>
  <si>
    <t>201602013902</t>
  </si>
  <si>
    <t>孙凌云</t>
  </si>
  <si>
    <t>201602014929</t>
  </si>
  <si>
    <t>赵爽</t>
  </si>
  <si>
    <t>201602013725</t>
  </si>
  <si>
    <t>耿慧琳</t>
  </si>
  <si>
    <t>201602015206</t>
  </si>
  <si>
    <t>刘红娟</t>
  </si>
  <si>
    <t>201602013511</t>
  </si>
  <si>
    <t>陈思思</t>
  </si>
  <si>
    <t>201602013626</t>
  </si>
  <si>
    <t>刘沙沙</t>
  </si>
  <si>
    <t>201602016228</t>
  </si>
  <si>
    <t>付兴胜</t>
  </si>
  <si>
    <t>201602013528</t>
  </si>
  <si>
    <t>朱志莹</t>
  </si>
  <si>
    <t>201602014311</t>
  </si>
  <si>
    <t>张淑亚</t>
  </si>
  <si>
    <t>201602016023</t>
  </si>
  <si>
    <t>赵帅</t>
  </si>
  <si>
    <t>201602014524</t>
  </si>
  <si>
    <t>孙斌</t>
  </si>
  <si>
    <t>201602014928</t>
  </si>
  <si>
    <t>郭鲁珍</t>
  </si>
  <si>
    <t>201602014707</t>
  </si>
  <si>
    <t>张祥</t>
  </si>
  <si>
    <t>201602015603</t>
  </si>
  <si>
    <t>朱琳</t>
  </si>
  <si>
    <t>201602013820</t>
  </si>
  <si>
    <t>金亚伟</t>
  </si>
  <si>
    <t>201602015611</t>
  </si>
  <si>
    <t>宋芳</t>
  </si>
  <si>
    <t>201602015930</t>
  </si>
  <si>
    <t>陈美颖</t>
  </si>
  <si>
    <t>201602014030</t>
  </si>
  <si>
    <t>陈晨</t>
  </si>
  <si>
    <t>201602013802</t>
  </si>
  <si>
    <t>崔志华</t>
  </si>
  <si>
    <t>201602015126</t>
  </si>
  <si>
    <t>王青</t>
  </si>
  <si>
    <t>201602015809</t>
  </si>
  <si>
    <t>李楠</t>
  </si>
  <si>
    <t>201602014212</t>
  </si>
  <si>
    <t>高伟艳</t>
  </si>
  <si>
    <t>201602015803</t>
  </si>
  <si>
    <t>张博</t>
  </si>
  <si>
    <t>201602014230</t>
  </si>
  <si>
    <t>赵静</t>
  </si>
  <si>
    <t>201602013923</t>
  </si>
  <si>
    <t>董金霞</t>
  </si>
  <si>
    <t>201602014925</t>
  </si>
  <si>
    <t>熊文婷</t>
  </si>
  <si>
    <t>201602014326</t>
  </si>
  <si>
    <t>张辉</t>
  </si>
  <si>
    <t>201602014522</t>
  </si>
  <si>
    <t>刘瑞叶</t>
  </si>
  <si>
    <t>201602015728</t>
  </si>
  <si>
    <t>蒋成艳</t>
  </si>
  <si>
    <t>201602015618</t>
  </si>
  <si>
    <t>蒋宁</t>
  </si>
  <si>
    <t>201602015730</t>
  </si>
  <si>
    <t>周琳</t>
  </si>
  <si>
    <t>201602014118</t>
  </si>
  <si>
    <t>杨汝永</t>
  </si>
  <si>
    <t>201602015822</t>
  </si>
  <si>
    <t>张华娜</t>
  </si>
  <si>
    <t>201602015707</t>
  </si>
  <si>
    <t>徐淑娟</t>
  </si>
  <si>
    <t>201602013821</t>
  </si>
  <si>
    <t>邹翠平</t>
  </si>
  <si>
    <t>201602013714</t>
  </si>
  <si>
    <t>马贤群</t>
  </si>
  <si>
    <t>201602014919</t>
  </si>
  <si>
    <t>庞真真</t>
  </si>
  <si>
    <t>201602015108</t>
  </si>
  <si>
    <t>刘帅如</t>
  </si>
  <si>
    <t>201602014516</t>
  </si>
  <si>
    <t>王巡</t>
  </si>
  <si>
    <t>201602015802</t>
  </si>
  <si>
    <t>李鲁星</t>
  </si>
  <si>
    <t>201602014429</t>
  </si>
  <si>
    <t>吴娜</t>
  </si>
  <si>
    <t>201602014609</t>
  </si>
  <si>
    <t>张平</t>
  </si>
  <si>
    <t>201602015813</t>
  </si>
  <si>
    <t>王晓娴</t>
  </si>
  <si>
    <t>201602015804</t>
  </si>
  <si>
    <t>祝玉晴</t>
  </si>
  <si>
    <t>201602015215</t>
  </si>
  <si>
    <t>王蓓蓓</t>
  </si>
  <si>
    <t>201602013919</t>
  </si>
  <si>
    <t>应丽娟</t>
  </si>
  <si>
    <t>201602015714</t>
  </si>
  <si>
    <t>张天鹏</t>
  </si>
  <si>
    <t>201602013620</t>
  </si>
  <si>
    <t>蔡培</t>
  </si>
  <si>
    <t>201602013727</t>
  </si>
  <si>
    <t>程运德</t>
  </si>
  <si>
    <t>201602015324</t>
  </si>
  <si>
    <t>张香美</t>
  </si>
  <si>
    <t>201602015210</t>
  </si>
  <si>
    <t>张凤丽</t>
  </si>
  <si>
    <t>201602020730</t>
  </si>
  <si>
    <t>英语</t>
  </si>
  <si>
    <t>赵晓彤</t>
  </si>
  <si>
    <t>201602021726</t>
  </si>
  <si>
    <t>李丹</t>
  </si>
  <si>
    <t>201602020504</t>
  </si>
  <si>
    <t>许峥嵘</t>
  </si>
  <si>
    <t>201602020726</t>
  </si>
  <si>
    <t>朱国玲</t>
  </si>
  <si>
    <t>201602021024</t>
  </si>
  <si>
    <t>李蒙蒙</t>
  </si>
  <si>
    <t>201602021709</t>
  </si>
  <si>
    <t>李姝</t>
  </si>
  <si>
    <t>201602020404</t>
  </si>
  <si>
    <t>张迪</t>
  </si>
  <si>
    <t>201602021104</t>
  </si>
  <si>
    <t>梁尔坤</t>
  </si>
  <si>
    <t>201602020118</t>
  </si>
  <si>
    <t>李超</t>
  </si>
  <si>
    <t>201602021704</t>
  </si>
  <si>
    <t>李海英</t>
  </si>
  <si>
    <t>201602020221</t>
  </si>
  <si>
    <t>刘亚茹</t>
  </si>
  <si>
    <t>201602020307</t>
  </si>
  <si>
    <t>宋雅雅</t>
  </si>
  <si>
    <t>201602020916</t>
  </si>
  <si>
    <t>张会</t>
  </si>
  <si>
    <t>201602020220</t>
  </si>
  <si>
    <t>李会娜</t>
  </si>
  <si>
    <t>201602020513</t>
  </si>
  <si>
    <t>李丰兆</t>
  </si>
  <si>
    <t>201602021030</t>
  </si>
  <si>
    <t>张宁</t>
  </si>
  <si>
    <t>201602020430</t>
  </si>
  <si>
    <t>黄亚会</t>
  </si>
  <si>
    <t>201602020801</t>
  </si>
  <si>
    <t>李凯强</t>
  </si>
  <si>
    <t>201602020509</t>
  </si>
  <si>
    <t>柴娟</t>
  </si>
  <si>
    <t>201602020909</t>
  </si>
  <si>
    <t>201602021718</t>
  </si>
  <si>
    <t>崔燕霞</t>
  </si>
  <si>
    <t>201602021725</t>
  </si>
  <si>
    <t>刘焕</t>
  </si>
  <si>
    <t>201602020209</t>
  </si>
  <si>
    <t>宋柯</t>
  </si>
  <si>
    <t>201602020410</t>
  </si>
  <si>
    <t>黄亚</t>
  </si>
  <si>
    <t>201602020405</t>
  </si>
  <si>
    <t>李智</t>
  </si>
  <si>
    <t>201602020512</t>
  </si>
  <si>
    <t>郜旭</t>
  </si>
  <si>
    <t>201602021316</t>
  </si>
  <si>
    <t>刘艳</t>
  </si>
  <si>
    <t>201602020507</t>
  </si>
  <si>
    <t>兰荣艳</t>
  </si>
  <si>
    <t>201602020501</t>
  </si>
  <si>
    <t>田玉莹</t>
  </si>
  <si>
    <t>201602020520</t>
  </si>
  <si>
    <t>陈芬娜</t>
  </si>
  <si>
    <t>201602020605</t>
  </si>
  <si>
    <t>季爽</t>
  </si>
  <si>
    <t>201602020326</t>
  </si>
  <si>
    <t>安广菊</t>
  </si>
  <si>
    <t>201602020522</t>
  </si>
  <si>
    <t>宋亚伟</t>
  </si>
  <si>
    <t>201602020505</t>
  </si>
  <si>
    <t>张红</t>
  </si>
  <si>
    <t>201602020107</t>
  </si>
  <si>
    <t>李红娟</t>
  </si>
  <si>
    <t>201602021628</t>
  </si>
  <si>
    <t>耿贷玉</t>
  </si>
  <si>
    <t>201602021011</t>
  </si>
  <si>
    <t>朱秀丽</t>
  </si>
  <si>
    <t>201602020211</t>
  </si>
  <si>
    <t>张艳红</t>
  </si>
  <si>
    <t>201602020511</t>
  </si>
  <si>
    <t>李英</t>
  </si>
  <si>
    <t>201602020528</t>
  </si>
  <si>
    <t>王啸</t>
  </si>
  <si>
    <t>201602020617</t>
  </si>
  <si>
    <t>陈文丹</t>
  </si>
  <si>
    <t>201602020529</t>
  </si>
  <si>
    <t>赵东燕</t>
  </si>
  <si>
    <t>201602020406</t>
  </si>
  <si>
    <t>许灿</t>
  </si>
  <si>
    <t>201602020101</t>
  </si>
  <si>
    <t>郭强</t>
  </si>
  <si>
    <t>201602020202</t>
  </si>
  <si>
    <t>李清梅</t>
  </si>
  <si>
    <t>201602020327</t>
  </si>
  <si>
    <t>张天文</t>
  </si>
  <si>
    <t>201602021412</t>
  </si>
  <si>
    <t>朱丽</t>
  </si>
  <si>
    <t>201602020421</t>
  </si>
  <si>
    <t>荆进立</t>
  </si>
  <si>
    <t>201602020901</t>
  </si>
  <si>
    <t>张梅</t>
  </si>
  <si>
    <t>201602021020</t>
  </si>
  <si>
    <t>鹿璐</t>
  </si>
  <si>
    <t>201602020110</t>
  </si>
  <si>
    <t>葸锐</t>
  </si>
  <si>
    <t>201602021620</t>
  </si>
  <si>
    <t>赵会</t>
  </si>
  <si>
    <t>201602031405</t>
  </si>
  <si>
    <t>物理</t>
  </si>
  <si>
    <t>王君英</t>
  </si>
  <si>
    <t>201602031212</t>
  </si>
  <si>
    <t>吕洪印</t>
  </si>
  <si>
    <t>201602031403</t>
  </si>
  <si>
    <t>秦江涛</t>
  </si>
  <si>
    <t>201602031309</t>
  </si>
  <si>
    <t>惠庆迪</t>
  </si>
  <si>
    <t>201602031315</t>
  </si>
  <si>
    <t>夏萍</t>
  </si>
  <si>
    <t>201602031406</t>
  </si>
  <si>
    <t>高广腾</t>
  </si>
  <si>
    <t>201602031210</t>
  </si>
  <si>
    <t>尚卫华</t>
  </si>
  <si>
    <t>201602031216</t>
  </si>
  <si>
    <t>张慧珍</t>
  </si>
  <si>
    <t>201602031206</t>
  </si>
  <si>
    <t>岳宗倩</t>
  </si>
  <si>
    <t>201602031714</t>
  </si>
  <si>
    <t>化学</t>
  </si>
  <si>
    <t>鲁叶</t>
  </si>
  <si>
    <t>201602031626</t>
  </si>
  <si>
    <t>毕海涓</t>
  </si>
  <si>
    <t>201602031708</t>
  </si>
  <si>
    <t>王建建</t>
  </si>
  <si>
    <t>201602031807</t>
  </si>
  <si>
    <t>孙苗苗</t>
  </si>
  <si>
    <t>201602031607</t>
  </si>
  <si>
    <t>李长伟</t>
  </si>
  <si>
    <t>201602031604</t>
  </si>
  <si>
    <t>王振</t>
  </si>
  <si>
    <t>201602031822</t>
  </si>
  <si>
    <t>张莹莹</t>
  </si>
  <si>
    <t>201602030312</t>
  </si>
  <si>
    <t>思想政治</t>
  </si>
  <si>
    <t>袁海峰</t>
  </si>
  <si>
    <t>201602030113</t>
  </si>
  <si>
    <t>杨晓晶</t>
  </si>
  <si>
    <t>201602030315</t>
  </si>
  <si>
    <t>徐荣荣</t>
  </si>
  <si>
    <t>201602030220</t>
  </si>
  <si>
    <t>陈娜</t>
  </si>
  <si>
    <t>201602030219</t>
  </si>
  <si>
    <t>李茹</t>
  </si>
  <si>
    <t>201602030207</t>
  </si>
  <si>
    <t>陈家良</t>
  </si>
  <si>
    <t>201602030414</t>
  </si>
  <si>
    <t>郭菁</t>
  </si>
  <si>
    <t>201602030216</t>
  </si>
  <si>
    <t>孙丽君</t>
  </si>
  <si>
    <t>201602030403</t>
  </si>
  <si>
    <t>邵广飞</t>
  </si>
  <si>
    <t>201602030517</t>
  </si>
  <si>
    <t>历史</t>
  </si>
  <si>
    <t>刘永生</t>
  </si>
  <si>
    <t>201602030722</t>
  </si>
  <si>
    <t>黄效宇</t>
  </si>
  <si>
    <t>201602030505</t>
  </si>
  <si>
    <t>李运富</t>
  </si>
  <si>
    <t>201602030725</t>
  </si>
  <si>
    <t>韩付旺</t>
  </si>
  <si>
    <t>201602030620</t>
  </si>
  <si>
    <t>翟宏彬</t>
  </si>
  <si>
    <t>201602030617</t>
  </si>
  <si>
    <t>韩彦平</t>
  </si>
  <si>
    <t>201602030721</t>
  </si>
  <si>
    <t>张  政</t>
  </si>
  <si>
    <t>201602030509</t>
  </si>
  <si>
    <t>侯敏燕</t>
  </si>
  <si>
    <t xml:space="preserve"> </t>
  </si>
  <si>
    <t>201602031106</t>
  </si>
  <si>
    <t>地理</t>
  </si>
  <si>
    <t>宗克来</t>
  </si>
  <si>
    <t>201602031110</t>
  </si>
  <si>
    <t>崔凤娟</t>
  </si>
  <si>
    <t>201602030903</t>
  </si>
  <si>
    <t>相建</t>
  </si>
  <si>
    <t>201602030926</t>
  </si>
  <si>
    <t>朱海涛</t>
  </si>
  <si>
    <t>201602031005</t>
  </si>
  <si>
    <t>刘彦苹</t>
  </si>
  <si>
    <t>201602030913</t>
  </si>
  <si>
    <t>海建航</t>
  </si>
  <si>
    <t>201602031008</t>
  </si>
  <si>
    <t>赵凤雅</t>
  </si>
  <si>
    <t>201602032107</t>
  </si>
  <si>
    <t>生物</t>
  </si>
  <si>
    <t>刘潇锟</t>
  </si>
  <si>
    <t>201602032305</t>
  </si>
  <si>
    <t>李晓华</t>
  </si>
  <si>
    <t>201602032026</t>
  </si>
  <si>
    <t>高美</t>
  </si>
  <si>
    <t>201602032127</t>
  </si>
  <si>
    <t>吴彤彤</t>
  </si>
  <si>
    <t>201602032321</t>
  </si>
  <si>
    <t>杜伟恒</t>
  </si>
  <si>
    <t>201602032105</t>
  </si>
  <si>
    <t>韩启东</t>
  </si>
  <si>
    <t>201602032221</t>
  </si>
  <si>
    <t>付凤琳</t>
  </si>
  <si>
    <t>201602022727</t>
  </si>
  <si>
    <t>音乐</t>
  </si>
  <si>
    <t>杨思彤</t>
  </si>
  <si>
    <t>201602022811</t>
  </si>
  <si>
    <t>史冉</t>
  </si>
  <si>
    <t>201602022115</t>
  </si>
  <si>
    <t>邱彤彤</t>
  </si>
  <si>
    <t>201602022403</t>
  </si>
  <si>
    <t>郝义之</t>
  </si>
  <si>
    <t>201602022226</t>
  </si>
  <si>
    <t>赵开</t>
  </si>
  <si>
    <t>201602022623</t>
  </si>
  <si>
    <t>何文静</t>
  </si>
  <si>
    <t>201602022318</t>
  </si>
  <si>
    <t>杨金蝉</t>
  </si>
  <si>
    <t>201602022314</t>
  </si>
  <si>
    <t>冯燕</t>
  </si>
  <si>
    <t>201602022521</t>
  </si>
  <si>
    <t>孙景景</t>
  </si>
  <si>
    <t>201602022409</t>
  </si>
  <si>
    <t>武文节</t>
  </si>
  <si>
    <t>201602022718</t>
  </si>
  <si>
    <t>常丹</t>
  </si>
  <si>
    <t>201602022508</t>
  </si>
  <si>
    <t>孔霞</t>
  </si>
  <si>
    <t>201602022825</t>
  </si>
  <si>
    <t>李韩一</t>
  </si>
  <si>
    <t>201602022828</t>
  </si>
  <si>
    <t>杜丹丹</t>
  </si>
  <si>
    <t>201602023019</t>
  </si>
  <si>
    <t>高洁</t>
  </si>
  <si>
    <t>201602022326</t>
  </si>
  <si>
    <t>刘文文</t>
  </si>
  <si>
    <t>201602022229</t>
  </si>
  <si>
    <t>韩亚</t>
  </si>
  <si>
    <t>201602023112</t>
  </si>
  <si>
    <t>丁瑞</t>
  </si>
  <si>
    <t>201602022120</t>
  </si>
  <si>
    <t>郭元丽</t>
  </si>
  <si>
    <t>201602022316</t>
  </si>
  <si>
    <t>刘琛</t>
  </si>
  <si>
    <t>201602023012</t>
  </si>
  <si>
    <t>王永伟</t>
  </si>
  <si>
    <t>201602023021</t>
  </si>
  <si>
    <t>王春阳</t>
  </si>
  <si>
    <t>201602022618</t>
  </si>
  <si>
    <t>葛芳香</t>
  </si>
  <si>
    <t>201602022530</t>
  </si>
  <si>
    <t>张文秋</t>
  </si>
  <si>
    <t>201602022017</t>
  </si>
  <si>
    <t>亓垒</t>
  </si>
  <si>
    <t>201602022407</t>
  </si>
  <si>
    <t>201602022408</t>
  </si>
  <si>
    <t>谷雨晴</t>
  </si>
  <si>
    <t>201602023026</t>
  </si>
  <si>
    <t>宋红莹</t>
  </si>
  <si>
    <t>201602022325</t>
  </si>
  <si>
    <t>孟志娟</t>
  </si>
  <si>
    <t>201602022520</t>
  </si>
  <si>
    <t>贾志强</t>
  </si>
  <si>
    <t>201602023110</t>
  </si>
  <si>
    <t>王涵</t>
  </si>
  <si>
    <t>201602022420</t>
  </si>
  <si>
    <t>王鑫鑫</t>
  </si>
  <si>
    <t>201602023015</t>
  </si>
  <si>
    <t>任秀清</t>
  </si>
  <si>
    <t>201602022517</t>
  </si>
  <si>
    <t>邓潇</t>
  </si>
  <si>
    <t>201602022619</t>
  </si>
  <si>
    <t>王群</t>
  </si>
  <si>
    <t>201602022422</t>
  </si>
  <si>
    <t>刘艳丽</t>
  </si>
  <si>
    <t>201602022909</t>
  </si>
  <si>
    <t>段桂蒙</t>
  </si>
  <si>
    <t>201602022905</t>
  </si>
  <si>
    <t>杨曹静</t>
  </si>
  <si>
    <t>201602022020</t>
  </si>
  <si>
    <t>陈曼</t>
  </si>
  <si>
    <t>201602023008</t>
  </si>
  <si>
    <t>和小涵</t>
  </si>
  <si>
    <t>201602022321</t>
  </si>
  <si>
    <t>王娟</t>
  </si>
  <si>
    <t>201602022423</t>
  </si>
  <si>
    <t>乔亚茹</t>
  </si>
  <si>
    <t>201602022914</t>
  </si>
  <si>
    <t>冀承浩</t>
  </si>
  <si>
    <t>201602022511</t>
  </si>
  <si>
    <t>史庆博</t>
  </si>
  <si>
    <t>201602022924</t>
  </si>
  <si>
    <t>柳孟丽</t>
  </si>
  <si>
    <t>201602022628</t>
  </si>
  <si>
    <t>郝喜丹</t>
  </si>
  <si>
    <t>201602022518</t>
  </si>
  <si>
    <t>马珂</t>
  </si>
  <si>
    <t>201602022708</t>
  </si>
  <si>
    <t>张舒展</t>
  </si>
  <si>
    <t>201602023219</t>
  </si>
  <si>
    <t>体育</t>
  </si>
  <si>
    <t>李会娟</t>
  </si>
  <si>
    <t>201602023329</t>
  </si>
  <si>
    <t>马孟臣</t>
  </si>
  <si>
    <t>201602023715</t>
  </si>
  <si>
    <t>王建</t>
  </si>
  <si>
    <t>201602023327</t>
  </si>
  <si>
    <t>张志杰</t>
  </si>
  <si>
    <t>201602023507</t>
  </si>
  <si>
    <t>周春丽</t>
  </si>
  <si>
    <t>201602024026</t>
  </si>
  <si>
    <t>赵木森</t>
  </si>
  <si>
    <t>201602024207</t>
  </si>
  <si>
    <t>庞会刚</t>
  </si>
  <si>
    <t>201602023909</t>
  </si>
  <si>
    <t>邹士鲁</t>
  </si>
  <si>
    <t>201602023201</t>
  </si>
  <si>
    <t>张圣杰</t>
  </si>
  <si>
    <t>201602023412</t>
  </si>
  <si>
    <t>秦士鲁</t>
  </si>
  <si>
    <t>201602023506</t>
  </si>
  <si>
    <t>史文强</t>
  </si>
  <si>
    <t>201602023818</t>
  </si>
  <si>
    <t>高静静</t>
  </si>
  <si>
    <t>201602023424</t>
  </si>
  <si>
    <t>汪华美</t>
  </si>
  <si>
    <t>201602023608</t>
  </si>
  <si>
    <t>商静</t>
  </si>
  <si>
    <t>201602023703</t>
  </si>
  <si>
    <t>韩腾飞</t>
  </si>
  <si>
    <t>201602023816</t>
  </si>
  <si>
    <t>王友伦</t>
  </si>
  <si>
    <t>201602023723</t>
  </si>
  <si>
    <t>田文娟</t>
  </si>
  <si>
    <t>201602023313</t>
  </si>
  <si>
    <t>苏志宁</t>
  </si>
  <si>
    <t>201602024003</t>
  </si>
  <si>
    <t>王德欣</t>
  </si>
  <si>
    <t>201602024305</t>
  </si>
  <si>
    <t>刘宝柱</t>
  </si>
  <si>
    <t>201602023517</t>
  </si>
  <si>
    <t>曹品品</t>
  </si>
  <si>
    <t>201602023707</t>
  </si>
  <si>
    <t>郭爱宝</t>
  </si>
  <si>
    <t>201602023830</t>
  </si>
  <si>
    <t>田俊伟</t>
  </si>
  <si>
    <t>201602023209</t>
  </si>
  <si>
    <t>郭文超</t>
  </si>
  <si>
    <t>201602024104</t>
  </si>
  <si>
    <t>王知超</t>
  </si>
  <si>
    <t>201602023930</t>
  </si>
  <si>
    <t>王思闯</t>
  </si>
  <si>
    <t>201602023614</t>
  </si>
  <si>
    <t>赵建伟</t>
  </si>
  <si>
    <t>201602024008</t>
  </si>
  <si>
    <t>张宸铭</t>
  </si>
  <si>
    <t>201602023728</t>
  </si>
  <si>
    <t>张秀杰</t>
  </si>
  <si>
    <t>201602024018</t>
  </si>
  <si>
    <t>许芹</t>
  </si>
  <si>
    <t>201602024121</t>
  </si>
  <si>
    <t>李艳军</t>
  </si>
  <si>
    <t>201602023709</t>
  </si>
  <si>
    <t>黄兴华</t>
  </si>
  <si>
    <t>201602023530</t>
  </si>
  <si>
    <t>魏玉磊</t>
  </si>
  <si>
    <t>201602023702</t>
  </si>
  <si>
    <t>周雷</t>
  </si>
  <si>
    <t>201602023529</t>
  </si>
  <si>
    <t>田朋</t>
  </si>
  <si>
    <t>201602024030</t>
  </si>
  <si>
    <t>李广印</t>
  </si>
  <si>
    <t>201602023503</t>
  </si>
  <si>
    <t>许荣振</t>
  </si>
  <si>
    <t>201602024102</t>
  </si>
  <si>
    <t>胡超</t>
  </si>
  <si>
    <t>201602024001</t>
  </si>
  <si>
    <t>孟兆世</t>
  </si>
  <si>
    <t>201602023430</t>
  </si>
  <si>
    <t>冯斌</t>
  </si>
  <si>
    <t>201602023420</t>
  </si>
  <si>
    <t>王飞</t>
  </si>
  <si>
    <t>201602024316</t>
  </si>
  <si>
    <t>田广灿</t>
  </si>
  <si>
    <t>201602024015</t>
  </si>
  <si>
    <t>刘涵</t>
  </si>
  <si>
    <t>201602024120</t>
  </si>
  <si>
    <t>张美燕</t>
  </si>
  <si>
    <t>201602023322</t>
  </si>
  <si>
    <t>孙章志</t>
  </si>
  <si>
    <t>201602023413</t>
  </si>
  <si>
    <t>安艳慧</t>
  </si>
  <si>
    <t>201602023712</t>
  </si>
  <si>
    <t>杜方方</t>
  </si>
  <si>
    <t>201602023908</t>
  </si>
  <si>
    <t>李文路</t>
  </si>
  <si>
    <t>201602024410</t>
  </si>
  <si>
    <t>美术</t>
  </si>
  <si>
    <t>贾弱苗</t>
  </si>
  <si>
    <t>201602024711</t>
  </si>
  <si>
    <t>杜振宇</t>
  </si>
  <si>
    <t>201602026102</t>
  </si>
  <si>
    <t>宋娜</t>
  </si>
  <si>
    <t>201602024817</t>
  </si>
  <si>
    <t>侯晓凤</t>
  </si>
  <si>
    <t>201602025405</t>
  </si>
  <si>
    <t>高洪蕊</t>
  </si>
  <si>
    <t>201602026117</t>
  </si>
  <si>
    <t>李想想</t>
  </si>
  <si>
    <t>201602025210</t>
  </si>
  <si>
    <t>刘晓丹</t>
  </si>
  <si>
    <t>201602025908</t>
  </si>
  <si>
    <t>李馨</t>
  </si>
  <si>
    <t>201602025522</t>
  </si>
  <si>
    <t>李玲玲</t>
  </si>
  <si>
    <t>201602026013</t>
  </si>
  <si>
    <t>张云</t>
  </si>
  <si>
    <t>201602024607</t>
  </si>
  <si>
    <t>王珊珊</t>
  </si>
  <si>
    <t>201602025524</t>
  </si>
  <si>
    <t>范会燕</t>
  </si>
  <si>
    <t>201602025003</t>
  </si>
  <si>
    <t>毕实振</t>
  </si>
  <si>
    <t>201602025818</t>
  </si>
  <si>
    <t>王丽静</t>
  </si>
  <si>
    <t>201602025525</t>
  </si>
  <si>
    <t>闫丹丹</t>
  </si>
  <si>
    <t>201602024915</t>
  </si>
  <si>
    <t>王祥</t>
  </si>
  <si>
    <t>201602026501</t>
  </si>
  <si>
    <t>付聪</t>
  </si>
  <si>
    <t>201602025922</t>
  </si>
  <si>
    <t>马明霞</t>
  </si>
  <si>
    <t>201602025705</t>
  </si>
  <si>
    <t>晁蓓</t>
  </si>
  <si>
    <t>201602025824</t>
  </si>
  <si>
    <t>张桂芹</t>
  </si>
  <si>
    <t>201602025004</t>
  </si>
  <si>
    <t>卞亚楠</t>
  </si>
  <si>
    <t>201602025018</t>
  </si>
  <si>
    <t>胡喜燕</t>
  </si>
  <si>
    <t>201602024524</t>
  </si>
  <si>
    <t>王玲燕</t>
  </si>
  <si>
    <t>201602025921</t>
  </si>
  <si>
    <t>吴晓梅</t>
  </si>
  <si>
    <t>201602025429</t>
  </si>
  <si>
    <t>刘沁茹</t>
  </si>
  <si>
    <t>201602025006</t>
  </si>
  <si>
    <t>冯敏敏</t>
  </si>
  <si>
    <t>201602024606</t>
  </si>
  <si>
    <t>朱圆圆</t>
  </si>
  <si>
    <t>201602024827</t>
  </si>
  <si>
    <t>何青</t>
  </si>
  <si>
    <t>201602024828</t>
  </si>
  <si>
    <t>接桂宝</t>
  </si>
  <si>
    <t>201602025827</t>
  </si>
  <si>
    <t>刘玉静</t>
  </si>
  <si>
    <t>201602025801</t>
  </si>
  <si>
    <t>刘娟娟</t>
  </si>
  <si>
    <t>201602025924</t>
  </si>
  <si>
    <t>董丽婵</t>
  </si>
  <si>
    <t>201602024414</t>
  </si>
  <si>
    <t>孙燕粉</t>
  </si>
  <si>
    <t>201602024821</t>
  </si>
  <si>
    <t>李品</t>
  </si>
  <si>
    <t>201602026015</t>
  </si>
  <si>
    <t>邱月</t>
  </si>
  <si>
    <t>201602025504</t>
  </si>
  <si>
    <t>王君</t>
  </si>
  <si>
    <t>201602026406</t>
  </si>
  <si>
    <t>黄威</t>
  </si>
  <si>
    <t>201602025513</t>
  </si>
  <si>
    <t>刘婷</t>
  </si>
  <si>
    <t>201602025516</t>
  </si>
  <si>
    <t>马金霞</t>
  </si>
  <si>
    <t>201602025010</t>
  </si>
  <si>
    <t>许晓芬</t>
  </si>
  <si>
    <t>201602025013</t>
  </si>
  <si>
    <t>翟卫国</t>
  </si>
  <si>
    <t>201602026116</t>
  </si>
  <si>
    <t>张丽娟</t>
  </si>
  <si>
    <t>201602026421</t>
  </si>
  <si>
    <t>郝香莲</t>
  </si>
  <si>
    <t>201602025807</t>
  </si>
  <si>
    <t>王松兰</t>
  </si>
  <si>
    <t>201602026111</t>
  </si>
  <si>
    <t>贾洪燕</t>
  </si>
  <si>
    <t>201602025227</t>
  </si>
  <si>
    <t>刘阵</t>
  </si>
  <si>
    <t>201602025927</t>
  </si>
  <si>
    <t>周聪</t>
  </si>
  <si>
    <t>201602025324</t>
  </si>
  <si>
    <t>张乐珍</t>
  </si>
  <si>
    <t>201602033523</t>
  </si>
  <si>
    <t>幼教</t>
  </si>
  <si>
    <t>于静蕊</t>
  </si>
  <si>
    <t>201602035615</t>
  </si>
  <si>
    <t>高盛楠</t>
  </si>
  <si>
    <t>201602034410</t>
  </si>
  <si>
    <t>李红</t>
  </si>
  <si>
    <t>201602033325</t>
  </si>
  <si>
    <t>刘媛媛</t>
  </si>
  <si>
    <t>201602034611</t>
  </si>
  <si>
    <t>刘亚洁</t>
  </si>
  <si>
    <t>201602033021</t>
  </si>
  <si>
    <t>汲会丽</t>
  </si>
  <si>
    <t>201602033616</t>
  </si>
  <si>
    <t>王妍</t>
  </si>
  <si>
    <t>201602034314</t>
  </si>
  <si>
    <t>张艳艳</t>
  </si>
  <si>
    <t>201602034105</t>
  </si>
  <si>
    <t>段俊敏</t>
  </si>
  <si>
    <t>201602035119</t>
  </si>
  <si>
    <t>周晴</t>
  </si>
  <si>
    <t>201602034507</t>
  </si>
  <si>
    <t>张亭亭</t>
  </si>
  <si>
    <t>201602033312</t>
  </si>
  <si>
    <t>付晓晗</t>
  </si>
  <si>
    <t>201602033022</t>
  </si>
  <si>
    <t>朱秋梅</t>
  </si>
  <si>
    <t>201602033413</t>
  </si>
  <si>
    <t>李方方</t>
  </si>
  <si>
    <t>201602033526</t>
  </si>
  <si>
    <t>张雅迪</t>
  </si>
  <si>
    <t>201602034104</t>
  </si>
  <si>
    <t>曾玲</t>
  </si>
  <si>
    <t>201602034201</t>
  </si>
  <si>
    <t>张庆茹</t>
  </si>
  <si>
    <t>201602032512</t>
  </si>
  <si>
    <t>王媛</t>
  </si>
  <si>
    <t>201602034425</t>
  </si>
  <si>
    <t>董芳</t>
  </si>
  <si>
    <t>201602034501</t>
  </si>
  <si>
    <t>黄迁迁</t>
  </si>
  <si>
    <t>201602035426</t>
  </si>
  <si>
    <t>周久兰</t>
  </si>
  <si>
    <t>201602033013</t>
  </si>
  <si>
    <t>荆晓鑫</t>
  </si>
  <si>
    <t>201602032627</t>
  </si>
  <si>
    <t>李嫣然</t>
  </si>
  <si>
    <t>201602034315</t>
  </si>
  <si>
    <t>李晨</t>
  </si>
  <si>
    <t>201602034629</t>
  </si>
  <si>
    <t>张瑞芹</t>
  </si>
  <si>
    <t>201602033609</t>
  </si>
  <si>
    <t>刘彦彤</t>
  </si>
  <si>
    <t>201602034206</t>
  </si>
  <si>
    <t>王靖</t>
  </si>
  <si>
    <t>201602033203</t>
  </si>
  <si>
    <t>张菲菲</t>
  </si>
  <si>
    <t>201602035013</t>
  </si>
  <si>
    <t>陈姗姗</t>
  </si>
  <si>
    <t>201602032924</t>
  </si>
  <si>
    <t>张瑞寒</t>
  </si>
  <si>
    <t>201602033120</t>
  </si>
  <si>
    <t>李艳</t>
  </si>
  <si>
    <t>201602032619</t>
  </si>
  <si>
    <t>崔红星</t>
  </si>
  <si>
    <t>201602033717</t>
  </si>
  <si>
    <t>赵亚茹</t>
  </si>
  <si>
    <t>201602032614</t>
  </si>
  <si>
    <t>李珍珍</t>
  </si>
  <si>
    <t>201602032809</t>
  </si>
  <si>
    <t>郭丽</t>
  </si>
  <si>
    <t>201602032511</t>
  </si>
  <si>
    <t>赵裕</t>
  </si>
  <si>
    <t>201602034321</t>
  </si>
  <si>
    <t>顾灿灿</t>
  </si>
  <si>
    <t>201602033004</t>
  </si>
  <si>
    <t>周梦婷</t>
  </si>
  <si>
    <t>201602033205</t>
  </si>
  <si>
    <t>宋翠华</t>
  </si>
  <si>
    <t>201602032517</t>
  </si>
  <si>
    <t>刘月梅</t>
  </si>
  <si>
    <t>201602034003</t>
  </si>
  <si>
    <t>马娟</t>
  </si>
  <si>
    <t>201602034914</t>
  </si>
  <si>
    <t>张永华</t>
  </si>
  <si>
    <t>201602034015</t>
  </si>
  <si>
    <t>肖蕊</t>
  </si>
  <si>
    <t>201602035128</t>
  </si>
  <si>
    <t>徐文</t>
  </si>
  <si>
    <t>201602035424</t>
  </si>
  <si>
    <t>郭玉霞</t>
  </si>
  <si>
    <t>201602033630</t>
  </si>
  <si>
    <t>武亚琼</t>
  </si>
  <si>
    <t>201602034903</t>
  </si>
  <si>
    <t>林淑彦</t>
  </si>
  <si>
    <t>201602034018</t>
  </si>
  <si>
    <t>孟慧燕</t>
  </si>
  <si>
    <t>201602033605</t>
  </si>
  <si>
    <t>张媛媛</t>
  </si>
  <si>
    <t>201602035519</t>
  </si>
  <si>
    <t>丁春丽</t>
  </si>
  <si>
    <t>201602032704</t>
  </si>
  <si>
    <t>范晓玉</t>
  </si>
  <si>
    <t>201602032509</t>
  </si>
  <si>
    <t>宫红燕</t>
  </si>
  <si>
    <t>201602032824</t>
  </si>
  <si>
    <t>付稳</t>
  </si>
  <si>
    <t>201602032828</t>
  </si>
  <si>
    <t>王凤菊</t>
  </si>
  <si>
    <t>201602035003</t>
  </si>
  <si>
    <t>高韵娇</t>
  </si>
  <si>
    <t>201602035415</t>
  </si>
  <si>
    <t>林晓晨</t>
  </si>
  <si>
    <t>201602034416</t>
  </si>
  <si>
    <t>孔燕</t>
  </si>
  <si>
    <t>201602033619</t>
  </si>
  <si>
    <t>褚蕾</t>
  </si>
  <si>
    <t>201602033124</t>
  </si>
  <si>
    <t>田哲</t>
  </si>
  <si>
    <t>201602033104</t>
  </si>
  <si>
    <t>晁婧雯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</si>
</sst>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9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4"/>
      <name val="Arial"/>
      <family val="2"/>
    </font>
    <font>
      <sz val="10"/>
      <name val="Arial Unicode MS"/>
      <family val="2"/>
    </font>
    <font>
      <sz val="12"/>
      <name val="Arial Unicode MS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177" fontId="2" fillId="0" borderId="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/>
      <protection/>
    </xf>
    <xf numFmtId="0" fontId="3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177" fontId="2" fillId="0" borderId="9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 horizont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7" fontId="2" fillId="0" borderId="9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8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="130" zoomScaleNormal="130" workbookViewId="0" topLeftCell="A1">
      <selection activeCell="K10" sqref="K10"/>
    </sheetView>
  </sheetViews>
  <sheetFormatPr defaultColWidth="9.140625" defaultRowHeight="12.75"/>
  <cols>
    <col min="1" max="1" width="9.140625" style="79" customWidth="1"/>
    <col min="2" max="2" width="17.8515625" style="80" customWidth="1"/>
    <col min="3" max="3" width="7.28125" style="80" customWidth="1"/>
    <col min="4" max="4" width="10.00390625" style="80" customWidth="1"/>
    <col min="5" max="5" width="11.421875" style="80" customWidth="1"/>
    <col min="6" max="6" width="11.421875" style="81" customWidth="1"/>
    <col min="7" max="7" width="11.57421875" style="82" customWidth="1"/>
    <col min="8" max="8" width="11.7109375" style="80" customWidth="1"/>
    <col min="9" max="9" width="7.28125" style="80" customWidth="1"/>
    <col min="10" max="16384" width="9.140625" style="80" customWidth="1"/>
  </cols>
  <sheetData>
    <row r="1" spans="1:8" ht="18">
      <c r="A1" s="83" t="s">
        <v>0</v>
      </c>
      <c r="B1" s="38" t="s">
        <v>1</v>
      </c>
      <c r="C1" s="29" t="s">
        <v>2</v>
      </c>
      <c r="D1" s="29" t="s">
        <v>3</v>
      </c>
      <c r="E1" s="29" t="s">
        <v>4</v>
      </c>
      <c r="F1" s="84" t="s">
        <v>5</v>
      </c>
      <c r="G1" s="55" t="s">
        <v>6</v>
      </c>
      <c r="H1" s="29" t="s">
        <v>7</v>
      </c>
    </row>
    <row r="2" spans="1:9" s="77" customFormat="1" ht="18">
      <c r="A2" s="85">
        <v>1</v>
      </c>
      <c r="B2" s="86" t="s">
        <v>8</v>
      </c>
      <c r="C2" s="87" t="s">
        <v>9</v>
      </c>
      <c r="D2" s="87" t="s">
        <v>10</v>
      </c>
      <c r="E2" s="88">
        <v>77.2</v>
      </c>
      <c r="F2" s="88">
        <v>84.8</v>
      </c>
      <c r="G2" s="12">
        <f>(E2+F2)*0.5</f>
        <v>81</v>
      </c>
      <c r="H2" s="89"/>
      <c r="I2" s="78"/>
    </row>
    <row r="3" spans="1:9" s="77" customFormat="1" ht="18">
      <c r="A3" s="85">
        <v>2</v>
      </c>
      <c r="B3" s="86" t="s">
        <v>11</v>
      </c>
      <c r="C3" s="87" t="s">
        <v>9</v>
      </c>
      <c r="D3" s="87" t="s">
        <v>12</v>
      </c>
      <c r="E3" s="88">
        <v>71.7</v>
      </c>
      <c r="F3" s="88">
        <v>87.6</v>
      </c>
      <c r="G3" s="12">
        <f>(E3+F3)*0.5</f>
        <v>79.65</v>
      </c>
      <c r="H3" s="89"/>
      <c r="I3" s="78"/>
    </row>
    <row r="4" spans="1:9" s="77" customFormat="1" ht="18">
      <c r="A4" s="85">
        <v>3</v>
      </c>
      <c r="B4" s="86" t="s">
        <v>13</v>
      </c>
      <c r="C4" s="87" t="s">
        <v>9</v>
      </c>
      <c r="D4" s="87" t="s">
        <v>14</v>
      </c>
      <c r="E4" s="88">
        <v>73.6</v>
      </c>
      <c r="F4" s="88">
        <v>85.6</v>
      </c>
      <c r="G4" s="12">
        <f>(E4+F4)*0.5</f>
        <v>79.6</v>
      </c>
      <c r="H4" s="89"/>
      <c r="I4" s="78"/>
    </row>
    <row r="5" spans="1:9" s="77" customFormat="1" ht="18">
      <c r="A5" s="85">
        <v>4</v>
      </c>
      <c r="B5" s="86" t="s">
        <v>15</v>
      </c>
      <c r="C5" s="87" t="s">
        <v>9</v>
      </c>
      <c r="D5" s="87" t="s">
        <v>16</v>
      </c>
      <c r="E5" s="88">
        <v>71.4</v>
      </c>
      <c r="F5" s="88">
        <v>87.6</v>
      </c>
      <c r="G5" s="12">
        <f>(E5+F5)*0.5</f>
        <v>79.5</v>
      </c>
      <c r="H5" s="89"/>
      <c r="I5" s="78"/>
    </row>
    <row r="6" spans="1:9" s="77" customFormat="1" ht="18">
      <c r="A6" s="85">
        <v>5</v>
      </c>
      <c r="B6" s="86" t="s">
        <v>17</v>
      </c>
      <c r="C6" s="87" t="s">
        <v>9</v>
      </c>
      <c r="D6" s="87" t="s">
        <v>18</v>
      </c>
      <c r="E6" s="88">
        <v>76.2</v>
      </c>
      <c r="F6" s="88">
        <v>82.6</v>
      </c>
      <c r="G6" s="12">
        <f aca="true" t="shared" si="0" ref="G6:G11">(E6+F6)*0.5</f>
        <v>79.4</v>
      </c>
      <c r="H6" s="89"/>
      <c r="I6" s="78"/>
    </row>
    <row r="7" spans="1:9" s="77" customFormat="1" ht="18">
      <c r="A7" s="85">
        <v>6</v>
      </c>
      <c r="B7" s="86" t="s">
        <v>19</v>
      </c>
      <c r="C7" s="87" t="s">
        <v>9</v>
      </c>
      <c r="D7" s="87" t="s">
        <v>20</v>
      </c>
      <c r="E7" s="88">
        <v>74.8</v>
      </c>
      <c r="F7" s="88">
        <v>83.8</v>
      </c>
      <c r="G7" s="12">
        <f t="shared" si="0"/>
        <v>79.3</v>
      </c>
      <c r="H7" s="89"/>
      <c r="I7" s="78"/>
    </row>
    <row r="8" spans="1:9" s="77" customFormat="1" ht="18">
      <c r="A8" s="85">
        <v>7</v>
      </c>
      <c r="B8" s="86" t="s">
        <v>21</v>
      </c>
      <c r="C8" s="87" t="s">
        <v>9</v>
      </c>
      <c r="D8" s="87" t="s">
        <v>22</v>
      </c>
      <c r="E8" s="88">
        <v>73.8</v>
      </c>
      <c r="F8" s="88">
        <v>84.4</v>
      </c>
      <c r="G8" s="12">
        <f t="shared" si="0"/>
        <v>79.1</v>
      </c>
      <c r="H8" s="89"/>
      <c r="I8" s="78"/>
    </row>
    <row r="9" spans="1:9" s="77" customFormat="1" ht="18">
      <c r="A9" s="85">
        <v>8</v>
      </c>
      <c r="B9" s="86" t="s">
        <v>23</v>
      </c>
      <c r="C9" s="87" t="s">
        <v>9</v>
      </c>
      <c r="D9" s="87" t="s">
        <v>24</v>
      </c>
      <c r="E9" s="88">
        <v>72.6</v>
      </c>
      <c r="F9" s="88">
        <v>83.8</v>
      </c>
      <c r="G9" s="12">
        <f t="shared" si="0"/>
        <v>78.19999999999999</v>
      </c>
      <c r="H9" s="89"/>
      <c r="I9" s="78"/>
    </row>
    <row r="10" spans="1:9" s="77" customFormat="1" ht="18">
      <c r="A10" s="85">
        <v>9</v>
      </c>
      <c r="B10" s="86" t="s">
        <v>25</v>
      </c>
      <c r="C10" s="87" t="s">
        <v>9</v>
      </c>
      <c r="D10" s="87" t="s">
        <v>26</v>
      </c>
      <c r="E10" s="88">
        <v>70.7</v>
      </c>
      <c r="F10" s="88">
        <v>85.4</v>
      </c>
      <c r="G10" s="12">
        <f t="shared" si="0"/>
        <v>78.05000000000001</v>
      </c>
      <c r="H10" s="89"/>
      <c r="I10" s="78"/>
    </row>
    <row r="11" spans="1:9" s="77" customFormat="1" ht="18">
      <c r="A11" s="85">
        <v>10</v>
      </c>
      <c r="B11" s="90" t="s">
        <v>27</v>
      </c>
      <c r="C11" s="10" t="s">
        <v>9</v>
      </c>
      <c r="D11" s="10" t="s">
        <v>28</v>
      </c>
      <c r="E11" s="11">
        <v>70.2</v>
      </c>
      <c r="F11" s="11">
        <v>85.8</v>
      </c>
      <c r="G11" s="12">
        <f t="shared" si="0"/>
        <v>78</v>
      </c>
      <c r="H11" s="13"/>
      <c r="I11" s="78"/>
    </row>
    <row r="12" spans="1:8" s="77" customFormat="1" ht="18">
      <c r="A12" s="85">
        <v>11</v>
      </c>
      <c r="B12" s="86" t="s">
        <v>29</v>
      </c>
      <c r="C12" s="87" t="s">
        <v>9</v>
      </c>
      <c r="D12" s="87" t="s">
        <v>30</v>
      </c>
      <c r="E12" s="88">
        <v>74.4</v>
      </c>
      <c r="F12" s="88">
        <v>81.6</v>
      </c>
      <c r="G12" s="12">
        <f>(E12+F12)*0.5</f>
        <v>78</v>
      </c>
      <c r="H12" s="89"/>
    </row>
    <row r="13" spans="1:8" s="77" customFormat="1" ht="18">
      <c r="A13" s="85">
        <v>12</v>
      </c>
      <c r="B13" s="90" t="s">
        <v>31</v>
      </c>
      <c r="C13" s="10" t="s">
        <v>9</v>
      </c>
      <c r="D13" s="10" t="s">
        <v>32</v>
      </c>
      <c r="E13" s="11">
        <v>68.7</v>
      </c>
      <c r="F13" s="11">
        <v>87.2</v>
      </c>
      <c r="G13" s="12">
        <f>(E13+F13)*0.5</f>
        <v>77.95</v>
      </c>
      <c r="H13" s="13"/>
    </row>
    <row r="14" spans="1:8" s="77" customFormat="1" ht="18">
      <c r="A14" s="85">
        <v>13</v>
      </c>
      <c r="B14" s="90" t="s">
        <v>33</v>
      </c>
      <c r="C14" s="10" t="s">
        <v>9</v>
      </c>
      <c r="D14" s="10" t="s">
        <v>34</v>
      </c>
      <c r="E14" s="11">
        <v>73.3</v>
      </c>
      <c r="F14" s="11">
        <v>82.2</v>
      </c>
      <c r="G14" s="12">
        <f>(E14+F14)*0.5</f>
        <v>77.75</v>
      </c>
      <c r="H14" s="13"/>
    </row>
    <row r="15" spans="1:9" s="77" customFormat="1" ht="18">
      <c r="A15" s="85">
        <v>14</v>
      </c>
      <c r="B15" s="86" t="s">
        <v>35</v>
      </c>
      <c r="C15" s="87" t="s">
        <v>9</v>
      </c>
      <c r="D15" s="87" t="s">
        <v>36</v>
      </c>
      <c r="E15" s="88">
        <v>67.7</v>
      </c>
      <c r="F15" s="88">
        <v>86.8</v>
      </c>
      <c r="G15" s="12">
        <f>(E15+F15)*0.5</f>
        <v>77.25</v>
      </c>
      <c r="H15" s="89"/>
      <c r="I15" s="78"/>
    </row>
    <row r="16" spans="1:9" s="77" customFormat="1" ht="18">
      <c r="A16" s="85">
        <v>15</v>
      </c>
      <c r="B16" s="86" t="s">
        <v>37</v>
      </c>
      <c r="C16" s="87" t="s">
        <v>9</v>
      </c>
      <c r="D16" s="87" t="s">
        <v>38</v>
      </c>
      <c r="E16" s="88">
        <v>74.7</v>
      </c>
      <c r="F16" s="88">
        <v>79.8</v>
      </c>
      <c r="G16" s="12">
        <f>(E16+F16)*0.5</f>
        <v>77.25</v>
      </c>
      <c r="H16" s="89"/>
      <c r="I16" s="78"/>
    </row>
    <row r="17" spans="1:9" s="77" customFormat="1" ht="18">
      <c r="A17" s="85">
        <v>16</v>
      </c>
      <c r="B17" s="86" t="s">
        <v>39</v>
      </c>
      <c r="C17" s="87" t="s">
        <v>9</v>
      </c>
      <c r="D17" s="87" t="s">
        <v>40</v>
      </c>
      <c r="E17" s="88">
        <v>76.5</v>
      </c>
      <c r="F17" s="88">
        <v>77.4</v>
      </c>
      <c r="G17" s="12">
        <f>(E17+F17)*0.5</f>
        <v>76.95</v>
      </c>
      <c r="H17" s="89"/>
      <c r="I17" s="78"/>
    </row>
    <row r="18" spans="1:9" s="77" customFormat="1" ht="18">
      <c r="A18" s="85">
        <v>17</v>
      </c>
      <c r="B18" s="86" t="s">
        <v>41</v>
      </c>
      <c r="C18" s="87" t="s">
        <v>9</v>
      </c>
      <c r="D18" s="87" t="s">
        <v>42</v>
      </c>
      <c r="E18" s="88">
        <v>71.3</v>
      </c>
      <c r="F18" s="88">
        <v>82.2</v>
      </c>
      <c r="G18" s="12">
        <f>(E18+F18)*0.5</f>
        <v>76.75</v>
      </c>
      <c r="H18" s="89"/>
      <c r="I18" s="78"/>
    </row>
    <row r="19" spans="1:9" s="77" customFormat="1" ht="18">
      <c r="A19" s="85">
        <v>18</v>
      </c>
      <c r="B19" s="86" t="s">
        <v>43</v>
      </c>
      <c r="C19" s="87" t="s">
        <v>9</v>
      </c>
      <c r="D19" s="87" t="s">
        <v>44</v>
      </c>
      <c r="E19" s="88">
        <v>71.8</v>
      </c>
      <c r="F19" s="88">
        <v>81</v>
      </c>
      <c r="G19" s="12">
        <f>(E19+F19)*0.5</f>
        <v>76.4</v>
      </c>
      <c r="H19" s="89"/>
      <c r="I19" s="78"/>
    </row>
    <row r="20" spans="1:9" s="77" customFormat="1" ht="18">
      <c r="A20" s="85">
        <v>19</v>
      </c>
      <c r="B20" s="86" t="s">
        <v>45</v>
      </c>
      <c r="C20" s="87" t="s">
        <v>9</v>
      </c>
      <c r="D20" s="87" t="s">
        <v>46</v>
      </c>
      <c r="E20" s="88">
        <v>68.9</v>
      </c>
      <c r="F20" s="88">
        <v>83.6</v>
      </c>
      <c r="G20" s="12">
        <f>(E20+F20)*0.5</f>
        <v>76.25</v>
      </c>
      <c r="H20" s="89"/>
      <c r="I20" s="78"/>
    </row>
    <row r="21" spans="1:9" s="77" customFormat="1" ht="18">
      <c r="A21" s="85">
        <v>20</v>
      </c>
      <c r="B21" s="86" t="s">
        <v>47</v>
      </c>
      <c r="C21" s="87" t="s">
        <v>9</v>
      </c>
      <c r="D21" s="87" t="s">
        <v>48</v>
      </c>
      <c r="E21" s="88">
        <v>66.6</v>
      </c>
      <c r="F21" s="88">
        <v>85.6</v>
      </c>
      <c r="G21" s="12">
        <f>(E21+F21)*0.5</f>
        <v>76.1</v>
      </c>
      <c r="H21" s="89"/>
      <c r="I21" s="78"/>
    </row>
    <row r="22" spans="1:9" s="77" customFormat="1" ht="18">
      <c r="A22" s="85">
        <v>21</v>
      </c>
      <c r="B22" s="90" t="s">
        <v>49</v>
      </c>
      <c r="C22" s="10" t="s">
        <v>9</v>
      </c>
      <c r="D22" s="10" t="s">
        <v>50</v>
      </c>
      <c r="E22" s="11">
        <v>66</v>
      </c>
      <c r="F22" s="11">
        <v>85.6</v>
      </c>
      <c r="G22" s="12">
        <f>(E22+F22)*0.5</f>
        <v>75.8</v>
      </c>
      <c r="H22" s="13"/>
      <c r="I22" s="78"/>
    </row>
    <row r="23" spans="1:8" s="77" customFormat="1" ht="18">
      <c r="A23" s="85">
        <v>22</v>
      </c>
      <c r="B23" s="86" t="s">
        <v>51</v>
      </c>
      <c r="C23" s="87" t="s">
        <v>9</v>
      </c>
      <c r="D23" s="87" t="s">
        <v>52</v>
      </c>
      <c r="E23" s="88">
        <v>68.2</v>
      </c>
      <c r="F23" s="88">
        <v>83.4</v>
      </c>
      <c r="G23" s="12">
        <f>(E23+F23)*0.5</f>
        <v>75.80000000000001</v>
      </c>
      <c r="H23" s="89"/>
    </row>
    <row r="24" spans="1:9" s="77" customFormat="1" ht="18">
      <c r="A24" s="85">
        <v>23</v>
      </c>
      <c r="B24" s="90" t="s">
        <v>53</v>
      </c>
      <c r="C24" s="10" t="s">
        <v>9</v>
      </c>
      <c r="D24" s="10" t="s">
        <v>54</v>
      </c>
      <c r="E24" s="11">
        <v>71.7</v>
      </c>
      <c r="F24" s="11">
        <v>79.4</v>
      </c>
      <c r="G24" s="12">
        <f>(E24+F24)*0.5</f>
        <v>75.55000000000001</v>
      </c>
      <c r="H24" s="13"/>
      <c r="I24" s="78"/>
    </row>
    <row r="25" spans="1:8" s="77" customFormat="1" ht="18">
      <c r="A25" s="85">
        <v>24</v>
      </c>
      <c r="B25" s="86" t="s">
        <v>55</v>
      </c>
      <c r="C25" s="87" t="s">
        <v>9</v>
      </c>
      <c r="D25" s="87" t="s">
        <v>56</v>
      </c>
      <c r="E25" s="88">
        <v>65.6</v>
      </c>
      <c r="F25" s="88">
        <v>85.4</v>
      </c>
      <c r="G25" s="12">
        <f>(E25+F25)*0.5</f>
        <v>75.5</v>
      </c>
      <c r="H25" s="89"/>
    </row>
    <row r="26" spans="1:8" s="77" customFormat="1" ht="18">
      <c r="A26" s="85">
        <v>25</v>
      </c>
      <c r="B26" s="90" t="s">
        <v>57</v>
      </c>
      <c r="C26" s="10" t="s">
        <v>9</v>
      </c>
      <c r="D26" s="10" t="s">
        <v>58</v>
      </c>
      <c r="E26" s="11">
        <v>66.3</v>
      </c>
      <c r="F26" s="11">
        <v>84.6</v>
      </c>
      <c r="G26" s="12">
        <f>(E26+F26)*0.5</f>
        <v>75.44999999999999</v>
      </c>
      <c r="H26" s="13"/>
    </row>
    <row r="27" spans="1:9" s="77" customFormat="1" ht="18">
      <c r="A27" s="85">
        <v>26</v>
      </c>
      <c r="B27" s="90" t="s">
        <v>59</v>
      </c>
      <c r="C27" s="10" t="s">
        <v>9</v>
      </c>
      <c r="D27" s="10" t="s">
        <v>60</v>
      </c>
      <c r="E27" s="11">
        <v>71.6</v>
      </c>
      <c r="F27" s="11">
        <v>79.2</v>
      </c>
      <c r="G27" s="12">
        <f>(E27+F27)*0.5</f>
        <v>75.4</v>
      </c>
      <c r="H27" s="13"/>
      <c r="I27" s="78"/>
    </row>
    <row r="28" spans="1:8" s="77" customFormat="1" ht="18">
      <c r="A28" s="85">
        <v>27</v>
      </c>
      <c r="B28" s="86" t="s">
        <v>61</v>
      </c>
      <c r="C28" s="87" t="s">
        <v>9</v>
      </c>
      <c r="D28" s="87" t="s">
        <v>62</v>
      </c>
      <c r="E28" s="88">
        <v>67.1</v>
      </c>
      <c r="F28" s="88">
        <v>83.6</v>
      </c>
      <c r="G28" s="12">
        <f>(E28+F28)*0.5</f>
        <v>75.35</v>
      </c>
      <c r="H28" s="89"/>
    </row>
    <row r="29" spans="1:9" s="77" customFormat="1" ht="18">
      <c r="A29" s="85">
        <v>28</v>
      </c>
      <c r="B29" s="90" t="s">
        <v>63</v>
      </c>
      <c r="C29" s="10" t="s">
        <v>9</v>
      </c>
      <c r="D29" s="10" t="s">
        <v>64</v>
      </c>
      <c r="E29" s="11">
        <v>69.2</v>
      </c>
      <c r="F29" s="11">
        <v>81.4</v>
      </c>
      <c r="G29" s="12">
        <f>(E29+F29)*0.5</f>
        <v>75.30000000000001</v>
      </c>
      <c r="H29" s="13"/>
      <c r="I29" s="78"/>
    </row>
    <row r="30" spans="1:9" s="77" customFormat="1" ht="18">
      <c r="A30" s="85">
        <v>29</v>
      </c>
      <c r="B30" s="86" t="s">
        <v>65</v>
      </c>
      <c r="C30" s="87" t="s">
        <v>9</v>
      </c>
      <c r="D30" s="87" t="s">
        <v>66</v>
      </c>
      <c r="E30" s="88">
        <v>67.8</v>
      </c>
      <c r="F30" s="88">
        <v>82.6</v>
      </c>
      <c r="G30" s="12">
        <f>(E30+F30)*0.5</f>
        <v>75.19999999999999</v>
      </c>
      <c r="H30" s="89"/>
      <c r="I30" s="78"/>
    </row>
    <row r="31" spans="1:9" s="77" customFormat="1" ht="18">
      <c r="A31" s="85">
        <v>30</v>
      </c>
      <c r="B31" s="86" t="s">
        <v>67</v>
      </c>
      <c r="C31" s="87" t="s">
        <v>9</v>
      </c>
      <c r="D31" s="87" t="s">
        <v>68</v>
      </c>
      <c r="E31" s="88">
        <v>65.9</v>
      </c>
      <c r="F31" s="88">
        <v>84.4</v>
      </c>
      <c r="G31" s="12">
        <f>(E31+F31)*0.5</f>
        <v>75.15</v>
      </c>
      <c r="H31" s="89"/>
      <c r="I31" s="78"/>
    </row>
    <row r="32" spans="1:9" s="77" customFormat="1" ht="18">
      <c r="A32" s="85">
        <v>31</v>
      </c>
      <c r="B32" s="86" t="s">
        <v>69</v>
      </c>
      <c r="C32" s="87" t="s">
        <v>9</v>
      </c>
      <c r="D32" s="87" t="s">
        <v>70</v>
      </c>
      <c r="E32" s="88">
        <v>69.5</v>
      </c>
      <c r="F32" s="88">
        <v>80.8</v>
      </c>
      <c r="G32" s="12">
        <f>(E32+F32)*0.5</f>
        <v>75.15</v>
      </c>
      <c r="H32" s="89"/>
      <c r="I32" s="78"/>
    </row>
    <row r="33" spans="1:8" s="77" customFormat="1" ht="18">
      <c r="A33" s="85">
        <v>32</v>
      </c>
      <c r="B33" s="86" t="s">
        <v>71</v>
      </c>
      <c r="C33" s="87" t="s">
        <v>9</v>
      </c>
      <c r="D33" s="87" t="s">
        <v>72</v>
      </c>
      <c r="E33" s="88">
        <v>68.2</v>
      </c>
      <c r="F33" s="88">
        <v>81.8</v>
      </c>
      <c r="G33" s="12">
        <f>(E33+F33)*0.5</f>
        <v>75</v>
      </c>
      <c r="H33" s="89"/>
    </row>
    <row r="34" spans="1:8" s="77" customFormat="1" ht="18">
      <c r="A34" s="85">
        <v>33</v>
      </c>
      <c r="B34" s="90" t="s">
        <v>73</v>
      </c>
      <c r="C34" s="10" t="s">
        <v>9</v>
      </c>
      <c r="D34" s="10" t="s">
        <v>74</v>
      </c>
      <c r="E34" s="11">
        <v>69.3</v>
      </c>
      <c r="F34" s="11">
        <v>80.6</v>
      </c>
      <c r="G34" s="12">
        <f>(E34+F34)*0.5</f>
        <v>74.94999999999999</v>
      </c>
      <c r="H34" s="89"/>
    </row>
    <row r="35" spans="1:8" s="77" customFormat="1" ht="18">
      <c r="A35" s="85">
        <v>34</v>
      </c>
      <c r="B35" s="90" t="s">
        <v>75</v>
      </c>
      <c r="C35" s="10" t="s">
        <v>9</v>
      </c>
      <c r="D35" s="10" t="s">
        <v>76</v>
      </c>
      <c r="E35" s="11">
        <v>70.7</v>
      </c>
      <c r="F35" s="11">
        <v>79.2</v>
      </c>
      <c r="G35" s="12">
        <f>(E35+F35)*0.5</f>
        <v>74.95</v>
      </c>
      <c r="H35" s="13"/>
    </row>
    <row r="36" spans="1:8" s="77" customFormat="1" ht="18">
      <c r="A36" s="85">
        <v>35</v>
      </c>
      <c r="B36" s="86" t="s">
        <v>77</v>
      </c>
      <c r="C36" s="87" t="s">
        <v>9</v>
      </c>
      <c r="D36" s="87" t="s">
        <v>78</v>
      </c>
      <c r="E36" s="88">
        <v>65.9</v>
      </c>
      <c r="F36" s="88">
        <v>83.4</v>
      </c>
      <c r="G36" s="12">
        <f>(E36+F36)*0.5</f>
        <v>74.65</v>
      </c>
      <c r="H36" s="89"/>
    </row>
    <row r="37" spans="1:8" s="77" customFormat="1" ht="18">
      <c r="A37" s="85">
        <v>36</v>
      </c>
      <c r="B37" s="90" t="s">
        <v>79</v>
      </c>
      <c r="C37" s="10" t="s">
        <v>9</v>
      </c>
      <c r="D37" s="10" t="s">
        <v>80</v>
      </c>
      <c r="E37" s="11">
        <v>65.1</v>
      </c>
      <c r="F37" s="11">
        <v>84</v>
      </c>
      <c r="G37" s="12">
        <f>(E37+F37)*0.5</f>
        <v>74.55</v>
      </c>
      <c r="H37" s="89"/>
    </row>
    <row r="38" spans="1:8" s="77" customFormat="1" ht="18">
      <c r="A38" s="85">
        <v>37</v>
      </c>
      <c r="B38" s="86" t="s">
        <v>81</v>
      </c>
      <c r="C38" s="87" t="s">
        <v>9</v>
      </c>
      <c r="D38" s="87" t="s">
        <v>82</v>
      </c>
      <c r="E38" s="88">
        <v>66.3</v>
      </c>
      <c r="F38" s="88">
        <v>82.8</v>
      </c>
      <c r="G38" s="12">
        <f>(E38+F38)*0.5</f>
        <v>74.55</v>
      </c>
      <c r="H38" s="89"/>
    </row>
    <row r="39" spans="1:9" s="77" customFormat="1" ht="18">
      <c r="A39" s="85">
        <v>38</v>
      </c>
      <c r="B39" s="86" t="s">
        <v>83</v>
      </c>
      <c r="C39" s="87" t="s">
        <v>9</v>
      </c>
      <c r="D39" s="87" t="s">
        <v>84</v>
      </c>
      <c r="E39" s="88">
        <v>69.5</v>
      </c>
      <c r="F39" s="88">
        <v>79.6</v>
      </c>
      <c r="G39" s="12">
        <f>(E39+F39)*0.5</f>
        <v>74.55</v>
      </c>
      <c r="H39" s="89"/>
      <c r="I39" s="78"/>
    </row>
    <row r="40" spans="1:9" s="77" customFormat="1" ht="18">
      <c r="A40" s="85">
        <v>39</v>
      </c>
      <c r="B40" s="86" t="s">
        <v>85</v>
      </c>
      <c r="C40" s="87" t="s">
        <v>9</v>
      </c>
      <c r="D40" s="87" t="s">
        <v>86</v>
      </c>
      <c r="E40" s="88">
        <v>64.4</v>
      </c>
      <c r="F40" s="88">
        <v>84.6</v>
      </c>
      <c r="G40" s="12">
        <f>(E40+F40)*0.5</f>
        <v>74.5</v>
      </c>
      <c r="H40" s="89"/>
      <c r="I40" s="78"/>
    </row>
    <row r="41" spans="1:9" s="77" customFormat="1" ht="18">
      <c r="A41" s="85">
        <v>40</v>
      </c>
      <c r="B41" s="86" t="s">
        <v>87</v>
      </c>
      <c r="C41" s="87" t="s">
        <v>9</v>
      </c>
      <c r="D41" s="87" t="s">
        <v>88</v>
      </c>
      <c r="E41" s="88">
        <v>66.3</v>
      </c>
      <c r="F41" s="88">
        <v>82.6</v>
      </c>
      <c r="G41" s="12">
        <f>(E41+F41)*0.5</f>
        <v>74.44999999999999</v>
      </c>
      <c r="H41" s="89"/>
      <c r="I41" s="78"/>
    </row>
    <row r="42" spans="1:9" s="78" customFormat="1" ht="18">
      <c r="A42" s="85">
        <v>41</v>
      </c>
      <c r="B42" s="86" t="s">
        <v>89</v>
      </c>
      <c r="C42" s="87" t="s">
        <v>9</v>
      </c>
      <c r="D42" s="87" t="s">
        <v>90</v>
      </c>
      <c r="E42" s="88">
        <v>71.7</v>
      </c>
      <c r="F42" s="88">
        <v>76.8</v>
      </c>
      <c r="G42" s="12">
        <f>(E42+F42)*0.5</f>
        <v>74.25</v>
      </c>
      <c r="H42" s="89"/>
      <c r="I42" s="77"/>
    </row>
    <row r="43" spans="1:9" s="78" customFormat="1" ht="18">
      <c r="A43" s="85">
        <v>42</v>
      </c>
      <c r="B43" s="90" t="s">
        <v>91</v>
      </c>
      <c r="C43" s="10" t="s">
        <v>9</v>
      </c>
      <c r="D43" s="10" t="s">
        <v>92</v>
      </c>
      <c r="E43" s="11">
        <v>69.8</v>
      </c>
      <c r="F43" s="11">
        <v>78.4</v>
      </c>
      <c r="G43" s="12">
        <f>(E43+F43)*0.5</f>
        <v>74.1</v>
      </c>
      <c r="H43" s="89"/>
      <c r="I43" s="77"/>
    </row>
    <row r="44" spans="1:8" s="78" customFormat="1" ht="18">
      <c r="A44" s="85">
        <v>43</v>
      </c>
      <c r="B44" s="86" t="s">
        <v>93</v>
      </c>
      <c r="C44" s="87" t="s">
        <v>9</v>
      </c>
      <c r="D44" s="87" t="s">
        <v>94</v>
      </c>
      <c r="E44" s="88">
        <v>71</v>
      </c>
      <c r="F44" s="88">
        <v>77.2</v>
      </c>
      <c r="G44" s="12">
        <f>(E44+F44)*0.5</f>
        <v>74.1</v>
      </c>
      <c r="H44" s="89"/>
    </row>
    <row r="45" spans="1:9" s="78" customFormat="1" ht="18">
      <c r="A45" s="85">
        <v>44</v>
      </c>
      <c r="B45" s="86" t="s">
        <v>95</v>
      </c>
      <c r="C45" s="87" t="s">
        <v>9</v>
      </c>
      <c r="D45" s="87" t="s">
        <v>96</v>
      </c>
      <c r="E45" s="88">
        <v>64</v>
      </c>
      <c r="F45" s="88">
        <v>84</v>
      </c>
      <c r="G45" s="12">
        <f>(E45+F45)*0.5</f>
        <v>74</v>
      </c>
      <c r="H45" s="89"/>
      <c r="I45" s="77"/>
    </row>
    <row r="46" spans="1:8" s="78" customFormat="1" ht="18">
      <c r="A46" s="85">
        <v>45</v>
      </c>
      <c r="B46" s="86" t="s">
        <v>97</v>
      </c>
      <c r="C46" s="87" t="s">
        <v>9</v>
      </c>
      <c r="D46" s="87" t="s">
        <v>98</v>
      </c>
      <c r="E46" s="88">
        <v>69.4</v>
      </c>
      <c r="F46" s="88">
        <v>78.4</v>
      </c>
      <c r="G46" s="12">
        <f>(E46+F46)*0.5</f>
        <v>73.9</v>
      </c>
      <c r="H46" s="89"/>
    </row>
    <row r="47" spans="1:9" s="78" customFormat="1" ht="18">
      <c r="A47" s="85">
        <v>46</v>
      </c>
      <c r="B47" s="90" t="s">
        <v>99</v>
      </c>
      <c r="C47" s="10" t="s">
        <v>9</v>
      </c>
      <c r="D47" s="10" t="s">
        <v>100</v>
      </c>
      <c r="E47" s="11">
        <v>70.2</v>
      </c>
      <c r="F47" s="11">
        <v>77.6</v>
      </c>
      <c r="G47" s="12">
        <f>(E47+F47)*0.5</f>
        <v>73.9</v>
      </c>
      <c r="H47" s="13"/>
      <c r="I47" s="77"/>
    </row>
    <row r="48" spans="1:9" s="78" customFormat="1" ht="18">
      <c r="A48" s="85">
        <v>47</v>
      </c>
      <c r="B48" s="86" t="s">
        <v>101</v>
      </c>
      <c r="C48" s="87" t="s">
        <v>9</v>
      </c>
      <c r="D48" s="87" t="s">
        <v>102</v>
      </c>
      <c r="E48" s="88">
        <v>67.7</v>
      </c>
      <c r="F48" s="88">
        <v>80</v>
      </c>
      <c r="G48" s="12">
        <f>(E48+F48)*0.5</f>
        <v>73.85</v>
      </c>
      <c r="H48" s="13"/>
      <c r="I48" s="77"/>
    </row>
    <row r="49" spans="1:8" s="78" customFormat="1" ht="18">
      <c r="A49" s="85">
        <v>48</v>
      </c>
      <c r="B49" s="86" t="s">
        <v>103</v>
      </c>
      <c r="C49" s="87" t="s">
        <v>9</v>
      </c>
      <c r="D49" s="87" t="s">
        <v>104</v>
      </c>
      <c r="E49" s="88">
        <v>69.5</v>
      </c>
      <c r="F49" s="88">
        <v>78.2</v>
      </c>
      <c r="G49" s="12">
        <f>(E49+F49)*0.5</f>
        <v>73.85</v>
      </c>
      <c r="H49" s="89"/>
    </row>
    <row r="50" spans="1:8" s="78" customFormat="1" ht="18">
      <c r="A50" s="85">
        <v>49</v>
      </c>
      <c r="B50" s="86" t="s">
        <v>105</v>
      </c>
      <c r="C50" s="87" t="s">
        <v>9</v>
      </c>
      <c r="D50" s="87" t="s">
        <v>106</v>
      </c>
      <c r="E50" s="88">
        <v>67.2</v>
      </c>
      <c r="F50" s="88">
        <v>80.4</v>
      </c>
      <c r="G50" s="12">
        <f>(E50+F50)*0.5</f>
        <v>73.80000000000001</v>
      </c>
      <c r="H50" s="89"/>
    </row>
    <row r="51" spans="1:9" s="78" customFormat="1" ht="18">
      <c r="A51" s="85">
        <v>50</v>
      </c>
      <c r="B51" s="86" t="s">
        <v>107</v>
      </c>
      <c r="C51" s="87" t="s">
        <v>9</v>
      </c>
      <c r="D51" s="87" t="s">
        <v>108</v>
      </c>
      <c r="E51" s="88">
        <v>69.4</v>
      </c>
      <c r="F51" s="88">
        <v>78.2</v>
      </c>
      <c r="G51" s="12">
        <f>(E51+F51)*0.5</f>
        <v>73.80000000000001</v>
      </c>
      <c r="H51" s="89"/>
      <c r="I51" s="77"/>
    </row>
    <row r="52" spans="1:9" s="78" customFormat="1" ht="18">
      <c r="A52" s="85">
        <v>51</v>
      </c>
      <c r="B52" s="90" t="s">
        <v>109</v>
      </c>
      <c r="C52" s="10" t="s">
        <v>9</v>
      </c>
      <c r="D52" s="10" t="s">
        <v>110</v>
      </c>
      <c r="E52" s="11">
        <v>65.9</v>
      </c>
      <c r="F52" s="11">
        <v>81.6</v>
      </c>
      <c r="G52" s="12">
        <f>(E52+F52)*0.5</f>
        <v>73.75</v>
      </c>
      <c r="H52" s="13"/>
      <c r="I52" s="77"/>
    </row>
    <row r="53" spans="1:8" s="78" customFormat="1" ht="18">
      <c r="A53" s="85">
        <v>52</v>
      </c>
      <c r="B53" s="86" t="s">
        <v>111</v>
      </c>
      <c r="C53" s="87" t="s">
        <v>9</v>
      </c>
      <c r="D53" s="87" t="s">
        <v>112</v>
      </c>
      <c r="E53" s="88">
        <v>66.8</v>
      </c>
      <c r="F53" s="88">
        <v>80.4</v>
      </c>
      <c r="G53" s="12">
        <f>(E53+F53)*0.5</f>
        <v>73.6</v>
      </c>
      <c r="H53" s="89"/>
    </row>
    <row r="54" spans="1:8" s="78" customFormat="1" ht="18">
      <c r="A54" s="85">
        <v>53</v>
      </c>
      <c r="B54" s="90" t="s">
        <v>113</v>
      </c>
      <c r="C54" s="10" t="s">
        <v>9</v>
      </c>
      <c r="D54" s="10" t="s">
        <v>114</v>
      </c>
      <c r="E54" s="11">
        <v>71.4</v>
      </c>
      <c r="F54" s="11">
        <v>75.8</v>
      </c>
      <c r="G54" s="12">
        <f>(E54+F54)*0.5</f>
        <v>73.6</v>
      </c>
      <c r="H54" s="13"/>
    </row>
    <row r="55" spans="1:8" s="78" customFormat="1" ht="18">
      <c r="A55" s="85">
        <v>54</v>
      </c>
      <c r="B55" s="86" t="s">
        <v>115</v>
      </c>
      <c r="C55" s="87" t="s">
        <v>9</v>
      </c>
      <c r="D55" s="87" t="s">
        <v>116</v>
      </c>
      <c r="E55" s="88">
        <v>64.1</v>
      </c>
      <c r="F55" s="88">
        <v>83</v>
      </c>
      <c r="G55" s="12">
        <f>(E55+F55)*0.5</f>
        <v>73.55</v>
      </c>
      <c r="H55" s="89"/>
    </row>
    <row r="56" spans="1:9" s="78" customFormat="1" ht="18">
      <c r="A56" s="85">
        <v>55</v>
      </c>
      <c r="B56" s="86" t="s">
        <v>117</v>
      </c>
      <c r="C56" s="87" t="s">
        <v>9</v>
      </c>
      <c r="D56" s="87" t="s">
        <v>118</v>
      </c>
      <c r="E56" s="88">
        <v>64.5</v>
      </c>
      <c r="F56" s="88">
        <v>82.4</v>
      </c>
      <c r="G56" s="12">
        <f>(E56+F56)*0.5</f>
        <v>73.45</v>
      </c>
      <c r="H56" s="89"/>
      <c r="I56" s="77"/>
    </row>
    <row r="57" spans="1:8" s="78" customFormat="1" ht="18">
      <c r="A57" s="85">
        <v>56</v>
      </c>
      <c r="B57" s="86" t="s">
        <v>119</v>
      </c>
      <c r="C57" s="87" t="s">
        <v>9</v>
      </c>
      <c r="D57" s="87" t="s">
        <v>120</v>
      </c>
      <c r="E57" s="88">
        <v>65.2</v>
      </c>
      <c r="F57" s="88">
        <v>81.6</v>
      </c>
      <c r="G57" s="12">
        <f>(E57+F57)*0.5</f>
        <v>73.4</v>
      </c>
      <c r="H57" s="89"/>
    </row>
    <row r="58" spans="1:8" s="78" customFormat="1" ht="18">
      <c r="A58" s="85">
        <v>57</v>
      </c>
      <c r="B58" s="90" t="s">
        <v>121</v>
      </c>
      <c r="C58" s="10" t="s">
        <v>9</v>
      </c>
      <c r="D58" s="10" t="s">
        <v>122</v>
      </c>
      <c r="E58" s="11">
        <v>71</v>
      </c>
      <c r="F58" s="11">
        <v>75.8</v>
      </c>
      <c r="G58" s="12">
        <f>(E58+F58)*0.5</f>
        <v>73.4</v>
      </c>
      <c r="H58" s="13"/>
    </row>
    <row r="59" spans="1:8" s="78" customFormat="1" ht="18">
      <c r="A59" s="85">
        <v>58</v>
      </c>
      <c r="B59" s="86" t="s">
        <v>123</v>
      </c>
      <c r="C59" s="87" t="s">
        <v>9</v>
      </c>
      <c r="D59" s="87" t="s">
        <v>124</v>
      </c>
      <c r="E59" s="88">
        <v>67.5</v>
      </c>
      <c r="F59" s="88">
        <v>79</v>
      </c>
      <c r="G59" s="12">
        <f>(E59+F59)*0.5</f>
        <v>73.25</v>
      </c>
      <c r="H59" s="89"/>
    </row>
    <row r="60" spans="1:8" s="78" customFormat="1" ht="18">
      <c r="A60" s="85">
        <v>59</v>
      </c>
      <c r="B60" s="86" t="s">
        <v>125</v>
      </c>
      <c r="C60" s="87" t="s">
        <v>9</v>
      </c>
      <c r="D60" s="87" t="s">
        <v>126</v>
      </c>
      <c r="E60" s="88">
        <v>69</v>
      </c>
      <c r="F60" s="88">
        <v>77.4</v>
      </c>
      <c r="G60" s="12">
        <f>(E60+F60)*0.5</f>
        <v>73.2</v>
      </c>
      <c r="H60" s="89"/>
    </row>
    <row r="61" spans="1:8" s="78" customFormat="1" ht="18">
      <c r="A61" s="85">
        <v>60</v>
      </c>
      <c r="B61" s="86" t="s">
        <v>127</v>
      </c>
      <c r="C61" s="87" t="s">
        <v>9</v>
      </c>
      <c r="D61" s="87" t="s">
        <v>128</v>
      </c>
      <c r="E61" s="88">
        <v>66.7</v>
      </c>
      <c r="F61" s="88">
        <v>79.6</v>
      </c>
      <c r="G61" s="12">
        <f>(E61+F61)*0.5</f>
        <v>73.15</v>
      </c>
      <c r="H61" s="89"/>
    </row>
    <row r="62" spans="1:8" s="78" customFormat="1" ht="18">
      <c r="A62" s="85">
        <v>61</v>
      </c>
      <c r="B62" s="86" t="s">
        <v>129</v>
      </c>
      <c r="C62" s="87" t="s">
        <v>9</v>
      </c>
      <c r="D62" s="87" t="s">
        <v>130</v>
      </c>
      <c r="E62" s="88">
        <v>64.8</v>
      </c>
      <c r="F62" s="88">
        <v>81.4</v>
      </c>
      <c r="G62" s="12">
        <f>(E62+F62)*0.5</f>
        <v>73.1</v>
      </c>
      <c r="H62" s="89"/>
    </row>
    <row r="63" spans="1:8" s="78" customFormat="1" ht="18">
      <c r="A63" s="85">
        <v>62</v>
      </c>
      <c r="B63" s="86" t="s">
        <v>131</v>
      </c>
      <c r="C63" s="87" t="s">
        <v>9</v>
      </c>
      <c r="D63" s="87" t="s">
        <v>132</v>
      </c>
      <c r="E63" s="88">
        <v>68.6</v>
      </c>
      <c r="F63" s="88">
        <v>77.6</v>
      </c>
      <c r="G63" s="12">
        <f>(E63+F63)*0.5</f>
        <v>73.1</v>
      </c>
      <c r="H63" s="89"/>
    </row>
    <row r="64" spans="1:8" s="78" customFormat="1" ht="18">
      <c r="A64" s="85">
        <v>63</v>
      </c>
      <c r="B64" s="86" t="s">
        <v>133</v>
      </c>
      <c r="C64" s="87" t="s">
        <v>9</v>
      </c>
      <c r="D64" s="87" t="s">
        <v>134</v>
      </c>
      <c r="E64" s="88">
        <v>66.1</v>
      </c>
      <c r="F64" s="88">
        <v>80</v>
      </c>
      <c r="G64" s="12">
        <f>(E64+F64)*0.5</f>
        <v>73.05</v>
      </c>
      <c r="H64" s="89"/>
    </row>
    <row r="65" spans="1:8" s="78" customFormat="1" ht="18">
      <c r="A65" s="85">
        <v>64</v>
      </c>
      <c r="B65" s="90" t="s">
        <v>135</v>
      </c>
      <c r="C65" s="10" t="s">
        <v>9</v>
      </c>
      <c r="D65" s="87" t="s">
        <v>136</v>
      </c>
      <c r="E65" s="11">
        <v>66.3</v>
      </c>
      <c r="F65" s="11">
        <v>79.8</v>
      </c>
      <c r="G65" s="12">
        <f>(E65+F65)*0.5</f>
        <v>73.05</v>
      </c>
      <c r="H65" s="89"/>
    </row>
    <row r="66" spans="1:8" s="78" customFormat="1" ht="18">
      <c r="A66" s="85">
        <v>65</v>
      </c>
      <c r="B66" s="86" t="s">
        <v>137</v>
      </c>
      <c r="C66" s="87" t="s">
        <v>9</v>
      </c>
      <c r="D66" s="87" t="s">
        <v>138</v>
      </c>
      <c r="E66" s="88">
        <v>68.3</v>
      </c>
      <c r="F66" s="88">
        <v>77.8</v>
      </c>
      <c r="G66" s="12">
        <f>(E66+F66)*0.5</f>
        <v>73.05</v>
      </c>
      <c r="H66" s="89"/>
    </row>
    <row r="67" spans="1:8" s="78" customFormat="1" ht="18">
      <c r="A67" s="85">
        <v>66</v>
      </c>
      <c r="B67" s="86" t="s">
        <v>139</v>
      </c>
      <c r="C67" s="87" t="s">
        <v>9</v>
      </c>
      <c r="D67" s="87" t="s">
        <v>140</v>
      </c>
      <c r="E67" s="88">
        <v>69.6</v>
      </c>
      <c r="F67" s="88">
        <v>76.4</v>
      </c>
      <c r="G67" s="12">
        <f>(E67+F67)*0.5</f>
        <v>73</v>
      </c>
      <c r="H67" s="89"/>
    </row>
    <row r="68" spans="1:8" s="78" customFormat="1" ht="18">
      <c r="A68" s="85">
        <v>67</v>
      </c>
      <c r="B68" s="86" t="s">
        <v>141</v>
      </c>
      <c r="C68" s="87" t="s">
        <v>9</v>
      </c>
      <c r="D68" s="87" t="s">
        <v>142</v>
      </c>
      <c r="E68" s="88">
        <v>66.6</v>
      </c>
      <c r="F68" s="88">
        <v>79.2</v>
      </c>
      <c r="G68" s="12">
        <f>(E68+F68)*0.5</f>
        <v>72.9</v>
      </c>
      <c r="H68" s="89"/>
    </row>
    <row r="69" spans="1:8" s="78" customFormat="1" ht="18">
      <c r="A69" s="85">
        <v>68</v>
      </c>
      <c r="B69" s="86" t="s">
        <v>143</v>
      </c>
      <c r="C69" s="87" t="s">
        <v>9</v>
      </c>
      <c r="D69" s="87" t="s">
        <v>144</v>
      </c>
      <c r="E69" s="88">
        <v>70.2</v>
      </c>
      <c r="F69" s="88">
        <v>75.6</v>
      </c>
      <c r="G69" s="12">
        <f>(E69+F69)*0.5</f>
        <v>72.9</v>
      </c>
      <c r="H69" s="89"/>
    </row>
    <row r="70" spans="1:8" s="78" customFormat="1" ht="18">
      <c r="A70" s="85">
        <v>69</v>
      </c>
      <c r="B70" s="86" t="s">
        <v>145</v>
      </c>
      <c r="C70" s="87" t="s">
        <v>9</v>
      </c>
      <c r="D70" s="87" t="s">
        <v>146</v>
      </c>
      <c r="E70" s="88">
        <v>64.4</v>
      </c>
      <c r="F70" s="88">
        <v>81.2</v>
      </c>
      <c r="G70" s="12">
        <f>(E70+F70)*0.5</f>
        <v>72.80000000000001</v>
      </c>
      <c r="H70" s="91"/>
    </row>
    <row r="71" spans="1:8" s="78" customFormat="1" ht="18">
      <c r="A71" s="85">
        <v>70</v>
      </c>
      <c r="B71" s="9" t="s">
        <v>147</v>
      </c>
      <c r="C71" s="10" t="s">
        <v>9</v>
      </c>
      <c r="D71" s="10" t="s">
        <v>148</v>
      </c>
      <c r="E71" s="76">
        <v>67.1</v>
      </c>
      <c r="F71" s="76">
        <v>78.4</v>
      </c>
      <c r="G71" s="92">
        <f>(E71+F71)*0.5</f>
        <v>72.75</v>
      </c>
      <c r="H71" s="93"/>
    </row>
    <row r="72" spans="1:8" ht="18">
      <c r="A72" s="85">
        <v>71</v>
      </c>
      <c r="B72" s="94" t="s">
        <v>149</v>
      </c>
      <c r="C72" s="87" t="s">
        <v>9</v>
      </c>
      <c r="D72" s="87" t="s">
        <v>150</v>
      </c>
      <c r="E72" s="95">
        <v>68.5</v>
      </c>
      <c r="F72" s="95">
        <v>77</v>
      </c>
      <c r="G72" s="92">
        <f>(E72+F72)*0.5</f>
        <v>72.75</v>
      </c>
      <c r="H72" s="96"/>
    </row>
    <row r="73" spans="1:8" ht="18">
      <c r="A73" s="85">
        <v>72</v>
      </c>
      <c r="B73" s="94" t="s">
        <v>151</v>
      </c>
      <c r="C73" s="87" t="s">
        <v>9</v>
      </c>
      <c r="D73" s="87" t="s">
        <v>152</v>
      </c>
      <c r="E73" s="95">
        <v>69.1</v>
      </c>
      <c r="F73" s="95">
        <v>76.2</v>
      </c>
      <c r="G73" s="92">
        <f>(E73+F73)*0.5</f>
        <v>72.65</v>
      </c>
      <c r="H73" s="96"/>
    </row>
    <row r="74" spans="1:8" ht="18">
      <c r="A74" s="85">
        <v>73</v>
      </c>
      <c r="B74" s="94" t="s">
        <v>153</v>
      </c>
      <c r="C74" s="87" t="s">
        <v>9</v>
      </c>
      <c r="D74" s="87" t="s">
        <v>154</v>
      </c>
      <c r="E74" s="95">
        <v>66.3</v>
      </c>
      <c r="F74" s="95">
        <v>78.8</v>
      </c>
      <c r="G74" s="92">
        <f>(E74+F74)*0.5</f>
        <v>72.55</v>
      </c>
      <c r="H74" s="96"/>
    </row>
    <row r="75" spans="1:8" ht="18">
      <c r="A75" s="85">
        <v>74</v>
      </c>
      <c r="B75" s="86" t="s">
        <v>155</v>
      </c>
      <c r="C75" s="87" t="s">
        <v>9</v>
      </c>
      <c r="D75" s="87" t="s">
        <v>156</v>
      </c>
      <c r="E75" s="88">
        <v>65.1</v>
      </c>
      <c r="F75" s="88">
        <v>79.8</v>
      </c>
      <c r="G75" s="12">
        <f>(E75+F75)*0.5</f>
        <v>72.44999999999999</v>
      </c>
      <c r="H75" s="97" t="s">
        <v>157</v>
      </c>
    </row>
    <row r="76" spans="1:8" ht="18">
      <c r="A76" s="85">
        <v>75</v>
      </c>
      <c r="B76" s="86" t="s">
        <v>158</v>
      </c>
      <c r="C76" s="87" t="s">
        <v>9</v>
      </c>
      <c r="D76" s="87" t="s">
        <v>159</v>
      </c>
      <c r="E76" s="88">
        <v>57.8</v>
      </c>
      <c r="F76" s="88">
        <v>78.4</v>
      </c>
      <c r="G76" s="12">
        <f>(E76+F76)*0.5</f>
        <v>68.1</v>
      </c>
      <c r="H76" s="98" t="s">
        <v>157</v>
      </c>
    </row>
  </sheetData>
  <sheetProtection sort="0" autoFilter="0"/>
  <printOptions horizontalCentered="1"/>
  <pageMargins left="0.12" right="0.16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30" zoomScaleNormal="130" workbookViewId="0" topLeftCell="A1">
      <selection activeCell="I55" sqref="I55"/>
    </sheetView>
  </sheetViews>
  <sheetFormatPr defaultColWidth="9.140625" defaultRowHeight="12.75"/>
  <cols>
    <col min="1" max="1" width="6.140625" style="0" customWidth="1"/>
    <col min="2" max="2" width="17.00390625" style="1" customWidth="1"/>
    <col min="3" max="3" width="7.00390625" style="1" customWidth="1"/>
    <col min="4" max="4" width="9.421875" style="1" customWidth="1"/>
    <col min="5" max="5" width="10.140625" style="1" customWidth="1"/>
    <col min="6" max="7" width="9.7109375" style="1" customWidth="1"/>
    <col min="8" max="16384" width="9.140625" style="1" customWidth="1"/>
  </cols>
  <sheetData>
    <row r="1" spans="1:8" ht="14.25">
      <c r="A1" s="28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</row>
    <row r="2" spans="1:8" ht="15">
      <c r="A2" s="5">
        <v>1</v>
      </c>
      <c r="B2" s="17" t="s">
        <v>516</v>
      </c>
      <c r="C2" s="18" t="s">
        <v>517</v>
      </c>
      <c r="D2" s="18" t="s">
        <v>518</v>
      </c>
      <c r="E2" s="19">
        <v>74.6</v>
      </c>
      <c r="F2" s="19">
        <v>89.2</v>
      </c>
      <c r="G2" s="19">
        <f>(E2+F2)*0.5</f>
        <v>81.9</v>
      </c>
      <c r="H2" s="19"/>
    </row>
    <row r="3" spans="1:8" ht="15">
      <c r="A3" s="5">
        <v>2</v>
      </c>
      <c r="B3" s="17" t="s">
        <v>519</v>
      </c>
      <c r="C3" s="18" t="s">
        <v>517</v>
      </c>
      <c r="D3" s="18" t="s">
        <v>520</v>
      </c>
      <c r="E3" s="19">
        <v>70.65</v>
      </c>
      <c r="F3" s="19">
        <v>90.2</v>
      </c>
      <c r="G3" s="19">
        <f>(E3+F3)*0.5</f>
        <v>80.42500000000001</v>
      </c>
      <c r="H3" s="19"/>
    </row>
    <row r="4" spans="1:8" ht="15">
      <c r="A4" s="5">
        <v>3</v>
      </c>
      <c r="B4" s="17" t="s">
        <v>521</v>
      </c>
      <c r="C4" s="18" t="s">
        <v>517</v>
      </c>
      <c r="D4" s="18" t="s">
        <v>522</v>
      </c>
      <c r="E4" s="19">
        <v>72</v>
      </c>
      <c r="F4" s="19">
        <v>87.6</v>
      </c>
      <c r="G4" s="19">
        <f>(E4+F4)*0.5</f>
        <v>79.8</v>
      </c>
      <c r="H4" s="19"/>
    </row>
    <row r="5" spans="1:8" ht="15">
      <c r="A5" s="5">
        <v>4</v>
      </c>
      <c r="B5" s="17" t="s">
        <v>523</v>
      </c>
      <c r="C5" s="18" t="s">
        <v>517</v>
      </c>
      <c r="D5" s="18" t="s">
        <v>524</v>
      </c>
      <c r="E5" s="19">
        <v>73.15</v>
      </c>
      <c r="F5" s="19">
        <v>86.2</v>
      </c>
      <c r="G5" s="19">
        <f>(E5+F5)*0.5</f>
        <v>79.67500000000001</v>
      </c>
      <c r="H5" s="19"/>
    </row>
    <row r="6" spans="1:8" ht="15">
      <c r="A6" s="5">
        <v>5</v>
      </c>
      <c r="B6" s="17" t="s">
        <v>525</v>
      </c>
      <c r="C6" s="18" t="s">
        <v>517</v>
      </c>
      <c r="D6" s="18" t="s">
        <v>526</v>
      </c>
      <c r="E6" s="19">
        <v>74.4</v>
      </c>
      <c r="F6" s="19">
        <v>84.4</v>
      </c>
      <c r="G6" s="19">
        <f>(E6+F6)*0.5</f>
        <v>79.4</v>
      </c>
      <c r="H6" s="19"/>
    </row>
    <row r="7" spans="1:8" ht="15">
      <c r="A7" s="5">
        <v>6</v>
      </c>
      <c r="B7" s="17" t="s">
        <v>527</v>
      </c>
      <c r="C7" s="18" t="s">
        <v>517</v>
      </c>
      <c r="D7" s="18" t="s">
        <v>528</v>
      </c>
      <c r="E7" s="19">
        <v>72.5</v>
      </c>
      <c r="F7" s="19">
        <v>86</v>
      </c>
      <c r="G7" s="19">
        <f>(E7+F7)*0.5</f>
        <v>79.25</v>
      </c>
      <c r="H7" s="19"/>
    </row>
    <row r="8" spans="1:8" ht="15">
      <c r="A8" s="5">
        <v>7</v>
      </c>
      <c r="B8" s="17" t="s">
        <v>529</v>
      </c>
      <c r="C8" s="18" t="s">
        <v>517</v>
      </c>
      <c r="D8" s="18" t="s">
        <v>530</v>
      </c>
      <c r="E8" s="19">
        <v>71.5</v>
      </c>
      <c r="F8" s="19">
        <v>86.8</v>
      </c>
      <c r="G8" s="19">
        <f>(E8+F8)*0.5</f>
        <v>79.15</v>
      </c>
      <c r="H8" s="19"/>
    </row>
    <row r="9" spans="1:8" ht="15">
      <c r="A9" s="5">
        <v>8</v>
      </c>
      <c r="B9" s="17" t="s">
        <v>531</v>
      </c>
      <c r="C9" s="18" t="s">
        <v>517</v>
      </c>
      <c r="D9" s="18" t="s">
        <v>532</v>
      </c>
      <c r="E9" s="19">
        <v>67.95</v>
      </c>
      <c r="F9" s="19">
        <v>90</v>
      </c>
      <c r="G9" s="19">
        <f>(E9+F9)*0.5</f>
        <v>78.975</v>
      </c>
      <c r="H9" s="19"/>
    </row>
    <row r="10" spans="1:8" ht="15">
      <c r="A10" s="5">
        <v>9</v>
      </c>
      <c r="B10" s="17" t="s">
        <v>533</v>
      </c>
      <c r="C10" s="18" t="s">
        <v>517</v>
      </c>
      <c r="D10" s="18" t="s">
        <v>534</v>
      </c>
      <c r="E10" s="19">
        <v>72.8</v>
      </c>
      <c r="F10" s="19">
        <v>84.8</v>
      </c>
      <c r="G10" s="19">
        <f>(E10+F10)*0.5</f>
        <v>78.8</v>
      </c>
      <c r="H10" s="19"/>
    </row>
    <row r="11" spans="1:8" ht="15">
      <c r="A11" s="5">
        <v>10</v>
      </c>
      <c r="B11" s="17" t="s">
        <v>535</v>
      </c>
      <c r="C11" s="18" t="s">
        <v>517</v>
      </c>
      <c r="D11" s="18" t="s">
        <v>536</v>
      </c>
      <c r="E11" s="19">
        <v>68.55</v>
      </c>
      <c r="F11" s="19">
        <v>87</v>
      </c>
      <c r="G11" s="19">
        <f>(E11+F11)*0.5</f>
        <v>77.775</v>
      </c>
      <c r="H11" s="19"/>
    </row>
    <row r="12" spans="1:8" ht="15">
      <c r="A12" s="5">
        <v>11</v>
      </c>
      <c r="B12" s="17" t="s">
        <v>537</v>
      </c>
      <c r="C12" s="18" t="s">
        <v>517</v>
      </c>
      <c r="D12" s="18" t="s">
        <v>538</v>
      </c>
      <c r="E12" s="19">
        <v>67.75</v>
      </c>
      <c r="F12" s="19">
        <v>87</v>
      </c>
      <c r="G12" s="19">
        <f>(E12+F12)*0.5</f>
        <v>77.375</v>
      </c>
      <c r="H12" s="19"/>
    </row>
    <row r="13" spans="1:8" ht="15">
      <c r="A13" s="5">
        <v>12</v>
      </c>
      <c r="B13" s="17" t="s">
        <v>539</v>
      </c>
      <c r="C13" s="18" t="s">
        <v>517</v>
      </c>
      <c r="D13" s="18" t="s">
        <v>540</v>
      </c>
      <c r="E13" s="19">
        <v>70.45</v>
      </c>
      <c r="F13" s="19">
        <v>83.6</v>
      </c>
      <c r="G13" s="19">
        <f>(E13+F13)*0.5</f>
        <v>77.025</v>
      </c>
      <c r="H13" s="19"/>
    </row>
    <row r="14" spans="1:8" ht="15">
      <c r="A14" s="5">
        <v>13</v>
      </c>
      <c r="B14" s="17" t="s">
        <v>541</v>
      </c>
      <c r="C14" s="18" t="s">
        <v>517</v>
      </c>
      <c r="D14" s="18" t="s">
        <v>542</v>
      </c>
      <c r="E14" s="19">
        <v>69.7</v>
      </c>
      <c r="F14" s="19">
        <v>83.6</v>
      </c>
      <c r="G14" s="19">
        <f>(E14+F14)*0.5</f>
        <v>76.65</v>
      </c>
      <c r="H14" s="19"/>
    </row>
    <row r="15" spans="1:8" ht="15">
      <c r="A15" s="5">
        <v>14</v>
      </c>
      <c r="B15" s="17" t="s">
        <v>543</v>
      </c>
      <c r="C15" s="18" t="s">
        <v>517</v>
      </c>
      <c r="D15" s="18" t="s">
        <v>544</v>
      </c>
      <c r="E15" s="19">
        <v>64.35</v>
      </c>
      <c r="F15" s="19">
        <v>88.8</v>
      </c>
      <c r="G15" s="19">
        <f>(E15+F15)*0.5</f>
        <v>76.57499999999999</v>
      </c>
      <c r="H15" s="19"/>
    </row>
    <row r="16" spans="1:8" ht="15">
      <c r="A16" s="5">
        <v>15</v>
      </c>
      <c r="B16" s="17" t="s">
        <v>545</v>
      </c>
      <c r="C16" s="18" t="s">
        <v>517</v>
      </c>
      <c r="D16" s="18" t="s">
        <v>546</v>
      </c>
      <c r="E16" s="19">
        <v>69.5</v>
      </c>
      <c r="F16" s="19">
        <v>82.8</v>
      </c>
      <c r="G16" s="19">
        <f>(E16+F16)*0.5</f>
        <v>76.15</v>
      </c>
      <c r="H16" s="19"/>
    </row>
    <row r="17" spans="1:8" ht="15">
      <c r="A17" s="5">
        <v>16</v>
      </c>
      <c r="B17" s="17" t="s">
        <v>547</v>
      </c>
      <c r="C17" s="18" t="s">
        <v>517</v>
      </c>
      <c r="D17" s="18" t="s">
        <v>548</v>
      </c>
      <c r="E17" s="19">
        <v>65.5</v>
      </c>
      <c r="F17" s="19">
        <v>86.4</v>
      </c>
      <c r="G17" s="19">
        <f>(E17+F17)*0.5</f>
        <v>75.95</v>
      </c>
      <c r="H17" s="19"/>
    </row>
    <row r="18" spans="1:8" ht="15">
      <c r="A18" s="5">
        <v>17</v>
      </c>
      <c r="B18" s="17" t="s">
        <v>549</v>
      </c>
      <c r="C18" s="18" t="s">
        <v>517</v>
      </c>
      <c r="D18" s="18" t="s">
        <v>550</v>
      </c>
      <c r="E18" s="19">
        <v>63.05</v>
      </c>
      <c r="F18" s="19">
        <v>88.8</v>
      </c>
      <c r="G18" s="19">
        <f>(E18+F18)*0.5</f>
        <v>75.925</v>
      </c>
      <c r="H18" s="19"/>
    </row>
    <row r="19" spans="1:8" ht="15">
      <c r="A19" s="5">
        <v>18</v>
      </c>
      <c r="B19" s="17" t="s">
        <v>551</v>
      </c>
      <c r="C19" s="18" t="s">
        <v>517</v>
      </c>
      <c r="D19" s="18" t="s">
        <v>552</v>
      </c>
      <c r="E19" s="19">
        <v>69.7</v>
      </c>
      <c r="F19" s="19">
        <v>81</v>
      </c>
      <c r="G19" s="19">
        <f>(E19+F19)*0.5</f>
        <v>75.35</v>
      </c>
      <c r="H19" s="19"/>
    </row>
    <row r="20" spans="1:8" ht="15">
      <c r="A20" s="5">
        <v>19</v>
      </c>
      <c r="B20" s="17" t="s">
        <v>553</v>
      </c>
      <c r="C20" s="18" t="s">
        <v>517</v>
      </c>
      <c r="D20" s="18" t="s">
        <v>554</v>
      </c>
      <c r="E20" s="19">
        <v>61.1</v>
      </c>
      <c r="F20" s="19">
        <v>88.8</v>
      </c>
      <c r="G20" s="19">
        <f>(E20+F20)*0.5</f>
        <v>74.95</v>
      </c>
      <c r="H20" s="19"/>
    </row>
    <row r="21" spans="1:8" ht="15">
      <c r="A21" s="5">
        <v>20</v>
      </c>
      <c r="B21" s="17" t="s">
        <v>555</v>
      </c>
      <c r="C21" s="18" t="s">
        <v>517</v>
      </c>
      <c r="D21" s="18" t="s">
        <v>556</v>
      </c>
      <c r="E21" s="19">
        <v>65.7</v>
      </c>
      <c r="F21" s="19">
        <v>84</v>
      </c>
      <c r="G21" s="19">
        <f>(E21+F21)*0.5</f>
        <v>74.85</v>
      </c>
      <c r="H21" s="19"/>
    </row>
    <row r="22" spans="1:8" ht="15">
      <c r="A22" s="5">
        <v>21</v>
      </c>
      <c r="B22" s="17" t="s">
        <v>557</v>
      </c>
      <c r="C22" s="18" t="s">
        <v>517</v>
      </c>
      <c r="D22" s="18" t="s">
        <v>558</v>
      </c>
      <c r="E22" s="19">
        <v>71.35</v>
      </c>
      <c r="F22" s="19">
        <v>77.8</v>
      </c>
      <c r="G22" s="19">
        <f>(E22+F22)*0.5</f>
        <v>74.57499999999999</v>
      </c>
      <c r="H22" s="19"/>
    </row>
    <row r="23" spans="1:8" ht="15">
      <c r="A23" s="5">
        <v>22</v>
      </c>
      <c r="B23" s="17" t="s">
        <v>559</v>
      </c>
      <c r="C23" s="18" t="s">
        <v>517</v>
      </c>
      <c r="D23" s="18" t="s">
        <v>560</v>
      </c>
      <c r="E23" s="19">
        <v>70.1</v>
      </c>
      <c r="F23" s="19">
        <v>78.8</v>
      </c>
      <c r="G23" s="19">
        <f>(E23+F23)*0.5</f>
        <v>74.44999999999999</v>
      </c>
      <c r="H23" s="19"/>
    </row>
    <row r="24" spans="1:8" ht="15">
      <c r="A24" s="5">
        <v>23</v>
      </c>
      <c r="B24" s="17" t="s">
        <v>561</v>
      </c>
      <c r="C24" s="18" t="s">
        <v>517</v>
      </c>
      <c r="D24" s="18" t="s">
        <v>562</v>
      </c>
      <c r="E24" s="19">
        <v>62.75</v>
      </c>
      <c r="F24" s="19">
        <v>85.8</v>
      </c>
      <c r="G24" s="19">
        <f>(E24+F24)*0.5</f>
        <v>74.275</v>
      </c>
      <c r="H24" s="19"/>
    </row>
    <row r="25" spans="1:8" ht="15">
      <c r="A25" s="5">
        <v>24</v>
      </c>
      <c r="B25" s="17" t="s">
        <v>563</v>
      </c>
      <c r="C25" s="18" t="s">
        <v>517</v>
      </c>
      <c r="D25" s="18" t="s">
        <v>564</v>
      </c>
      <c r="E25" s="19">
        <v>60.6</v>
      </c>
      <c r="F25" s="19">
        <v>87.8</v>
      </c>
      <c r="G25" s="19">
        <f>(E25+F25)*0.5</f>
        <v>74.2</v>
      </c>
      <c r="H25" s="19"/>
    </row>
    <row r="26" spans="1:8" ht="15">
      <c r="A26" s="5">
        <v>25</v>
      </c>
      <c r="B26" s="17" t="s">
        <v>565</v>
      </c>
      <c r="C26" s="18" t="s">
        <v>517</v>
      </c>
      <c r="D26" s="18" t="s">
        <v>566</v>
      </c>
      <c r="E26" s="19">
        <v>59.35</v>
      </c>
      <c r="F26" s="19">
        <v>88.2</v>
      </c>
      <c r="G26" s="19">
        <f>(E26+F26)*0.5</f>
        <v>73.775</v>
      </c>
      <c r="H26" s="19"/>
    </row>
    <row r="27" spans="1:8" ht="15">
      <c r="A27" s="5">
        <v>26</v>
      </c>
      <c r="B27" s="17" t="s">
        <v>567</v>
      </c>
      <c r="C27" s="18" t="s">
        <v>517</v>
      </c>
      <c r="D27" s="18" t="s">
        <v>236</v>
      </c>
      <c r="E27" s="19">
        <v>61.8</v>
      </c>
      <c r="F27" s="19">
        <v>85.2</v>
      </c>
      <c r="G27" s="19">
        <f>(E27+F27)*0.5</f>
        <v>73.5</v>
      </c>
      <c r="H27" s="19"/>
    </row>
    <row r="28" spans="1:8" ht="15">
      <c r="A28" s="5">
        <v>27</v>
      </c>
      <c r="B28" s="17" t="s">
        <v>568</v>
      </c>
      <c r="C28" s="18" t="s">
        <v>517</v>
      </c>
      <c r="D28" s="18" t="s">
        <v>569</v>
      </c>
      <c r="E28" s="19">
        <v>66.1</v>
      </c>
      <c r="F28" s="19">
        <v>80.8</v>
      </c>
      <c r="G28" s="19">
        <f>(E28+F28)*0.5</f>
        <v>73.44999999999999</v>
      </c>
      <c r="H28" s="19"/>
    </row>
    <row r="29" spans="1:8" ht="15">
      <c r="A29" s="5">
        <v>28</v>
      </c>
      <c r="B29" s="17" t="s">
        <v>570</v>
      </c>
      <c r="C29" s="18" t="s">
        <v>517</v>
      </c>
      <c r="D29" s="18" t="s">
        <v>571</v>
      </c>
      <c r="E29" s="19">
        <v>58.95</v>
      </c>
      <c r="F29" s="19">
        <v>87.4</v>
      </c>
      <c r="G29" s="19">
        <f>(E29+F29)*0.5</f>
        <v>73.17500000000001</v>
      </c>
      <c r="H29" s="19"/>
    </row>
    <row r="30" spans="1:8" ht="15">
      <c r="A30" s="5">
        <v>29</v>
      </c>
      <c r="B30" s="17" t="s">
        <v>572</v>
      </c>
      <c r="C30" s="18" t="s">
        <v>517</v>
      </c>
      <c r="D30" s="18" t="s">
        <v>573</v>
      </c>
      <c r="E30" s="19">
        <v>64.15</v>
      </c>
      <c r="F30" s="19">
        <v>82.2</v>
      </c>
      <c r="G30" s="19">
        <f>(E30+F30)*0.5</f>
        <v>73.17500000000001</v>
      </c>
      <c r="H30" s="19"/>
    </row>
    <row r="31" spans="1:8" ht="15">
      <c r="A31" s="5">
        <v>30</v>
      </c>
      <c r="B31" s="17" t="s">
        <v>574</v>
      </c>
      <c r="C31" s="18" t="s">
        <v>517</v>
      </c>
      <c r="D31" s="18" t="s">
        <v>575</v>
      </c>
      <c r="E31" s="19">
        <v>61.6</v>
      </c>
      <c r="F31" s="19">
        <v>84.6</v>
      </c>
      <c r="G31" s="19">
        <f aca="true" t="shared" si="0" ref="G31:G65">(E31+F31)*0.5</f>
        <v>73.1</v>
      </c>
      <c r="H31" s="19"/>
    </row>
    <row r="32" spans="1:8" ht="15">
      <c r="A32" s="5">
        <v>31</v>
      </c>
      <c r="B32" s="17" t="s">
        <v>576</v>
      </c>
      <c r="C32" s="18" t="s">
        <v>517</v>
      </c>
      <c r="D32" s="18" t="s">
        <v>577</v>
      </c>
      <c r="E32" s="19">
        <v>62.35</v>
      </c>
      <c r="F32" s="19">
        <v>83.4</v>
      </c>
      <c r="G32" s="19">
        <f t="shared" si="0"/>
        <v>72.875</v>
      </c>
      <c r="H32" s="19"/>
    </row>
    <row r="33" spans="1:8" ht="15">
      <c r="A33" s="5">
        <v>32</v>
      </c>
      <c r="B33" s="17" t="s">
        <v>578</v>
      </c>
      <c r="C33" s="18" t="s">
        <v>517</v>
      </c>
      <c r="D33" s="18" t="s">
        <v>579</v>
      </c>
      <c r="E33" s="19">
        <v>56.1</v>
      </c>
      <c r="F33" s="19">
        <v>88.2</v>
      </c>
      <c r="G33" s="19">
        <f t="shared" si="0"/>
        <v>72.15</v>
      </c>
      <c r="H33" s="19"/>
    </row>
    <row r="34" spans="1:8" ht="15">
      <c r="A34" s="5">
        <v>33</v>
      </c>
      <c r="B34" s="17" t="s">
        <v>580</v>
      </c>
      <c r="C34" s="18" t="s">
        <v>517</v>
      </c>
      <c r="D34" s="18" t="s">
        <v>581</v>
      </c>
      <c r="E34" s="19">
        <v>59.3</v>
      </c>
      <c r="F34" s="19">
        <v>84.8</v>
      </c>
      <c r="G34" s="19">
        <f t="shared" si="0"/>
        <v>72.05</v>
      </c>
      <c r="H34" s="19"/>
    </row>
    <row r="35" spans="1:8" ht="15">
      <c r="A35" s="5">
        <v>34</v>
      </c>
      <c r="B35" s="17" t="s">
        <v>582</v>
      </c>
      <c r="C35" s="18" t="s">
        <v>517</v>
      </c>
      <c r="D35" s="18" t="s">
        <v>583</v>
      </c>
      <c r="E35" s="19">
        <v>60.1</v>
      </c>
      <c r="F35" s="19">
        <v>83.2</v>
      </c>
      <c r="G35" s="19">
        <f t="shared" si="0"/>
        <v>71.65</v>
      </c>
      <c r="H35" s="19"/>
    </row>
    <row r="36" spans="1:8" ht="15">
      <c r="A36" s="5">
        <v>35</v>
      </c>
      <c r="B36" s="17" t="s">
        <v>584</v>
      </c>
      <c r="C36" s="18" t="s">
        <v>517</v>
      </c>
      <c r="D36" s="18" t="s">
        <v>585</v>
      </c>
      <c r="E36" s="19">
        <v>57.65</v>
      </c>
      <c r="F36" s="19">
        <v>85.6</v>
      </c>
      <c r="G36" s="19">
        <f t="shared" si="0"/>
        <v>71.625</v>
      </c>
      <c r="H36" s="19"/>
    </row>
    <row r="37" spans="1:8" ht="15">
      <c r="A37" s="5">
        <v>36</v>
      </c>
      <c r="B37" s="17" t="s">
        <v>586</v>
      </c>
      <c r="C37" s="18" t="s">
        <v>517</v>
      </c>
      <c r="D37" s="18" t="s">
        <v>587</v>
      </c>
      <c r="E37" s="19">
        <v>64.45</v>
      </c>
      <c r="F37" s="19">
        <v>78.6</v>
      </c>
      <c r="G37" s="19">
        <f t="shared" si="0"/>
        <v>71.525</v>
      </c>
      <c r="H37" s="19"/>
    </row>
    <row r="38" spans="1:8" ht="15">
      <c r="A38" s="5">
        <v>37</v>
      </c>
      <c r="B38" s="17" t="s">
        <v>588</v>
      </c>
      <c r="C38" s="18" t="s">
        <v>517</v>
      </c>
      <c r="D38" s="18" t="s">
        <v>589</v>
      </c>
      <c r="E38" s="19">
        <v>60.4</v>
      </c>
      <c r="F38" s="19">
        <v>82.4</v>
      </c>
      <c r="G38" s="19">
        <f t="shared" si="0"/>
        <v>71.4</v>
      </c>
      <c r="H38" s="19"/>
    </row>
    <row r="39" spans="1:8" ht="15">
      <c r="A39" s="5">
        <v>38</v>
      </c>
      <c r="B39" s="17" t="s">
        <v>590</v>
      </c>
      <c r="C39" s="18" t="s">
        <v>517</v>
      </c>
      <c r="D39" s="18" t="s">
        <v>591</v>
      </c>
      <c r="E39" s="19">
        <v>59.95</v>
      </c>
      <c r="F39" s="19">
        <v>82.6</v>
      </c>
      <c r="G39" s="19">
        <f>(E39+F39)*0.5</f>
        <v>71.275</v>
      </c>
      <c r="H39" s="19"/>
    </row>
    <row r="40" spans="1:8" ht="15">
      <c r="A40" s="5">
        <v>39</v>
      </c>
      <c r="B40" s="17" t="s">
        <v>592</v>
      </c>
      <c r="C40" s="18" t="s">
        <v>517</v>
      </c>
      <c r="D40" s="18" t="s">
        <v>593</v>
      </c>
      <c r="E40" s="19">
        <v>54.8</v>
      </c>
      <c r="F40" s="19">
        <v>87.6</v>
      </c>
      <c r="G40" s="19">
        <f>(E40+F40)*0.5</f>
        <v>71.19999999999999</v>
      </c>
      <c r="H40" s="19"/>
    </row>
    <row r="41" spans="1:8" ht="15">
      <c r="A41" s="5">
        <v>40</v>
      </c>
      <c r="B41" s="17" t="s">
        <v>594</v>
      </c>
      <c r="C41" s="18" t="s">
        <v>517</v>
      </c>
      <c r="D41" s="18" t="s">
        <v>595</v>
      </c>
      <c r="E41" s="19">
        <v>56.55</v>
      </c>
      <c r="F41" s="19">
        <v>85.8</v>
      </c>
      <c r="G41" s="19">
        <f>(E41+F41)*0.5</f>
        <v>71.175</v>
      </c>
      <c r="H41" s="19"/>
    </row>
    <row r="42" spans="1:8" ht="15">
      <c r="A42" s="5">
        <v>41</v>
      </c>
      <c r="B42" s="17" t="s">
        <v>596</v>
      </c>
      <c r="C42" s="18" t="s">
        <v>517</v>
      </c>
      <c r="D42" s="18" t="s">
        <v>597</v>
      </c>
      <c r="E42" s="19">
        <v>54.8</v>
      </c>
      <c r="F42" s="19">
        <v>87.4</v>
      </c>
      <c r="G42" s="19">
        <f>(E42+F42)*0.5</f>
        <v>71.1</v>
      </c>
      <c r="H42" s="19"/>
    </row>
    <row r="43" spans="1:8" ht="15">
      <c r="A43" s="5">
        <v>42</v>
      </c>
      <c r="B43" s="17" t="s">
        <v>598</v>
      </c>
      <c r="C43" s="18" t="s">
        <v>517</v>
      </c>
      <c r="D43" s="18" t="s">
        <v>599</v>
      </c>
      <c r="E43" s="19">
        <v>53.35</v>
      </c>
      <c r="F43" s="19">
        <v>88.8</v>
      </c>
      <c r="G43" s="19">
        <f aca="true" t="shared" si="1" ref="G43:G49">(E43+F43)*0.5</f>
        <v>71.075</v>
      </c>
      <c r="H43" s="19"/>
    </row>
    <row r="44" spans="1:8" ht="15">
      <c r="A44" s="5">
        <v>43</v>
      </c>
      <c r="B44" s="17" t="s">
        <v>600</v>
      </c>
      <c r="C44" s="18" t="s">
        <v>517</v>
      </c>
      <c r="D44" s="18" t="s">
        <v>601</v>
      </c>
      <c r="E44" s="19">
        <v>60.95</v>
      </c>
      <c r="F44" s="19">
        <v>80.8</v>
      </c>
      <c r="G44" s="19">
        <f t="shared" si="1"/>
        <v>70.875</v>
      </c>
      <c r="H44" s="19"/>
    </row>
    <row r="45" spans="1:8" ht="15">
      <c r="A45" s="5">
        <v>44</v>
      </c>
      <c r="B45" s="17" t="s">
        <v>602</v>
      </c>
      <c r="C45" s="18" t="s">
        <v>517</v>
      </c>
      <c r="D45" s="18" t="s">
        <v>603</v>
      </c>
      <c r="E45" s="19">
        <v>59.25</v>
      </c>
      <c r="F45" s="19">
        <v>82.4</v>
      </c>
      <c r="G45" s="19">
        <f t="shared" si="1"/>
        <v>70.825</v>
      </c>
      <c r="H45" s="19"/>
    </row>
    <row r="46" spans="1:8" ht="15">
      <c r="A46" s="5">
        <v>45</v>
      </c>
      <c r="B46" s="17" t="s">
        <v>604</v>
      </c>
      <c r="C46" s="18" t="s">
        <v>517</v>
      </c>
      <c r="D46" s="18" t="s">
        <v>605</v>
      </c>
      <c r="E46" s="19">
        <v>57.55</v>
      </c>
      <c r="F46" s="19">
        <v>83.6</v>
      </c>
      <c r="G46" s="19">
        <f t="shared" si="1"/>
        <v>70.57499999999999</v>
      </c>
      <c r="H46" s="19"/>
    </row>
    <row r="47" spans="1:8" ht="15">
      <c r="A47" s="5">
        <v>46</v>
      </c>
      <c r="B47" s="17" t="s">
        <v>606</v>
      </c>
      <c r="C47" s="18" t="s">
        <v>517</v>
      </c>
      <c r="D47" s="18" t="s">
        <v>607</v>
      </c>
      <c r="E47" s="19">
        <v>59.05</v>
      </c>
      <c r="F47" s="19">
        <v>82</v>
      </c>
      <c r="G47" s="19">
        <f t="shared" si="1"/>
        <v>70.525</v>
      </c>
      <c r="H47" s="19"/>
    </row>
    <row r="48" spans="1:8" ht="15">
      <c r="A48" s="5">
        <v>47</v>
      </c>
      <c r="B48" s="17" t="s">
        <v>608</v>
      </c>
      <c r="C48" s="18" t="s">
        <v>517</v>
      </c>
      <c r="D48" s="18" t="s">
        <v>609</v>
      </c>
      <c r="E48" s="24">
        <v>59.5</v>
      </c>
      <c r="F48" s="24">
        <v>81.2</v>
      </c>
      <c r="G48" s="24">
        <f t="shared" si="1"/>
        <v>70.35</v>
      </c>
      <c r="H48" s="30"/>
    </row>
    <row r="49" spans="1:8" ht="15">
      <c r="A49" s="5">
        <v>48</v>
      </c>
      <c r="B49" s="17" t="s">
        <v>610</v>
      </c>
      <c r="C49" s="18" t="s">
        <v>517</v>
      </c>
      <c r="D49" s="18" t="s">
        <v>611</v>
      </c>
      <c r="E49" s="24">
        <v>55.05</v>
      </c>
      <c r="F49" s="24">
        <v>85.6</v>
      </c>
      <c r="G49" s="24">
        <f t="shared" si="1"/>
        <v>70.32499999999999</v>
      </c>
      <c r="H49" s="30"/>
    </row>
  </sheetData>
  <sheetProtection/>
  <printOptions horizontalCentered="1"/>
  <pageMargins left="0.31" right="0.16" top="0.67" bottom="0.55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zoomScale="130" zoomScaleNormal="130" workbookViewId="0" topLeftCell="A1">
      <selection activeCell="L7" sqref="L7"/>
    </sheetView>
  </sheetViews>
  <sheetFormatPr defaultColWidth="9.140625" defaultRowHeight="12.75"/>
  <cols>
    <col min="1" max="1" width="5.28125" style="0" customWidth="1"/>
    <col min="2" max="2" width="16.57421875" style="1" customWidth="1"/>
    <col min="3" max="3" width="6.28125" style="1" customWidth="1"/>
    <col min="4" max="4" width="8.140625" style="1" customWidth="1"/>
    <col min="5" max="5" width="10.140625" style="1" customWidth="1"/>
    <col min="6" max="6" width="10.8515625" style="1" customWidth="1"/>
    <col min="7" max="7" width="9.57421875" style="1" customWidth="1"/>
    <col min="8" max="8" width="10.140625" style="1" customWidth="1"/>
    <col min="9" max="16384" width="9.140625" style="1" customWidth="1"/>
  </cols>
  <sheetData>
    <row r="1" spans="1:8" ht="14.25">
      <c r="A1" s="14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ht="15">
      <c r="A2" s="16">
        <v>1</v>
      </c>
      <c r="B2" s="17" t="s">
        <v>612</v>
      </c>
      <c r="C2" s="18" t="s">
        <v>613</v>
      </c>
      <c r="D2" s="18" t="s">
        <v>614</v>
      </c>
      <c r="E2" s="19">
        <v>81.1</v>
      </c>
      <c r="F2" s="19">
        <v>84.6</v>
      </c>
      <c r="G2" s="19">
        <f>(E2+F2)*0.5</f>
        <v>82.85</v>
      </c>
      <c r="H2" s="19"/>
    </row>
    <row r="3" spans="1:8" ht="15">
      <c r="A3" s="16">
        <v>2</v>
      </c>
      <c r="B3" s="17" t="s">
        <v>615</v>
      </c>
      <c r="C3" s="18" t="s">
        <v>613</v>
      </c>
      <c r="D3" s="18" t="s">
        <v>616</v>
      </c>
      <c r="E3" s="19">
        <v>74.5</v>
      </c>
      <c r="F3" s="19">
        <v>90.8</v>
      </c>
      <c r="G3" s="19">
        <f>(E3+F3)*0.5</f>
        <v>82.65</v>
      </c>
      <c r="H3" s="19"/>
    </row>
    <row r="4" spans="1:8" ht="15">
      <c r="A4" s="16">
        <v>3</v>
      </c>
      <c r="B4" s="17" t="s">
        <v>617</v>
      </c>
      <c r="C4" s="18" t="s">
        <v>613</v>
      </c>
      <c r="D4" s="18" t="s">
        <v>618</v>
      </c>
      <c r="E4" s="19">
        <v>80.3</v>
      </c>
      <c r="F4" s="19">
        <v>84.6</v>
      </c>
      <c r="G4" s="19">
        <f>(E4+F4)*0.5</f>
        <v>82.44999999999999</v>
      </c>
      <c r="H4" s="19"/>
    </row>
    <row r="5" spans="1:8" ht="15">
      <c r="A5" s="16">
        <v>4</v>
      </c>
      <c r="B5" s="17" t="s">
        <v>619</v>
      </c>
      <c r="C5" s="18" t="s">
        <v>613</v>
      </c>
      <c r="D5" s="18" t="s">
        <v>620</v>
      </c>
      <c r="E5" s="19">
        <v>79.1</v>
      </c>
      <c r="F5" s="19">
        <v>84.6</v>
      </c>
      <c r="G5" s="19">
        <f>(E5+F5)*0.5</f>
        <v>81.85</v>
      </c>
      <c r="H5" s="19"/>
    </row>
    <row r="6" spans="1:8" ht="15">
      <c r="A6" s="16">
        <v>5</v>
      </c>
      <c r="B6" s="17" t="s">
        <v>621</v>
      </c>
      <c r="C6" s="18" t="s">
        <v>613</v>
      </c>
      <c r="D6" s="18" t="s">
        <v>622</v>
      </c>
      <c r="E6" s="19">
        <v>78.6</v>
      </c>
      <c r="F6" s="19">
        <v>85</v>
      </c>
      <c r="G6" s="19">
        <f>(E6+F6)*0.5</f>
        <v>81.8</v>
      </c>
      <c r="H6" s="19"/>
    </row>
    <row r="7" spans="1:8" ht="15">
      <c r="A7" s="16">
        <v>6</v>
      </c>
      <c r="B7" s="17" t="s">
        <v>623</v>
      </c>
      <c r="C7" s="18" t="s">
        <v>613</v>
      </c>
      <c r="D7" s="18" t="s">
        <v>624</v>
      </c>
      <c r="E7" s="19">
        <v>77.6</v>
      </c>
      <c r="F7" s="19">
        <v>85.4</v>
      </c>
      <c r="G7" s="19">
        <f>(E7+F7)*0.5</f>
        <v>81.5</v>
      </c>
      <c r="H7" s="19"/>
    </row>
    <row r="8" spans="1:8" ht="15">
      <c r="A8" s="16">
        <v>7</v>
      </c>
      <c r="B8" s="17" t="s">
        <v>625</v>
      </c>
      <c r="C8" s="18" t="s">
        <v>613</v>
      </c>
      <c r="D8" s="18" t="s">
        <v>626</v>
      </c>
      <c r="E8" s="19">
        <v>79</v>
      </c>
      <c r="F8" s="19">
        <v>84</v>
      </c>
      <c r="G8" s="19">
        <f>(E8+F8)*0.5</f>
        <v>81.5</v>
      </c>
      <c r="H8" s="19"/>
    </row>
    <row r="9" spans="1:8" ht="15">
      <c r="A9" s="16">
        <v>8</v>
      </c>
      <c r="B9" s="17" t="s">
        <v>627</v>
      </c>
      <c r="C9" s="18" t="s">
        <v>613</v>
      </c>
      <c r="D9" s="18" t="s">
        <v>628</v>
      </c>
      <c r="E9" s="19">
        <v>78.3</v>
      </c>
      <c r="F9" s="19">
        <v>82</v>
      </c>
      <c r="G9" s="19">
        <f>(E9+F9)*0.5</f>
        <v>80.15</v>
      </c>
      <c r="H9" s="19"/>
    </row>
    <row r="10" spans="1:8" ht="15">
      <c r="A10" s="16">
        <v>9</v>
      </c>
      <c r="B10" s="17" t="s">
        <v>629</v>
      </c>
      <c r="C10" s="18" t="s">
        <v>613</v>
      </c>
      <c r="D10" s="18" t="s">
        <v>630</v>
      </c>
      <c r="E10" s="19">
        <v>73.9</v>
      </c>
      <c r="F10" s="19">
        <v>85.8</v>
      </c>
      <c r="G10" s="19">
        <f>(E10+F10)*0.5</f>
        <v>79.85</v>
      </c>
      <c r="H10" s="19"/>
    </row>
    <row r="11" spans="1:8" ht="15">
      <c r="A11" s="16">
        <v>10</v>
      </c>
      <c r="B11" s="17" t="s">
        <v>631</v>
      </c>
      <c r="C11" s="18" t="s">
        <v>613</v>
      </c>
      <c r="D11" s="18" t="s">
        <v>632</v>
      </c>
      <c r="E11" s="19">
        <v>72.4</v>
      </c>
      <c r="F11" s="19">
        <v>86.6</v>
      </c>
      <c r="G11" s="19">
        <f>(E11+F11)*0.5</f>
        <v>79.5</v>
      </c>
      <c r="H11" s="19"/>
    </row>
    <row r="12" spans="1:8" ht="15">
      <c r="A12" s="16">
        <v>11</v>
      </c>
      <c r="B12" s="17" t="s">
        <v>633</v>
      </c>
      <c r="C12" s="18" t="s">
        <v>613</v>
      </c>
      <c r="D12" s="18" t="s">
        <v>634</v>
      </c>
      <c r="E12" s="19">
        <v>81.5</v>
      </c>
      <c r="F12" s="19">
        <v>76.8</v>
      </c>
      <c r="G12" s="19">
        <f>(E12+F12)*0.5</f>
        <v>79.15</v>
      </c>
      <c r="H12" s="19"/>
    </row>
    <row r="13" spans="1:8" ht="15">
      <c r="A13" s="16">
        <v>12</v>
      </c>
      <c r="B13" s="17" t="s">
        <v>635</v>
      </c>
      <c r="C13" s="18" t="s">
        <v>613</v>
      </c>
      <c r="D13" s="18" t="s">
        <v>636</v>
      </c>
      <c r="E13" s="19">
        <v>83.6</v>
      </c>
      <c r="F13" s="19">
        <v>74.4</v>
      </c>
      <c r="G13" s="19">
        <f>(E13+F13)*0.5</f>
        <v>79</v>
      </c>
      <c r="H13" s="19"/>
    </row>
    <row r="14" spans="1:8" ht="15">
      <c r="A14" s="16">
        <v>13</v>
      </c>
      <c r="B14" s="17" t="s">
        <v>637</v>
      </c>
      <c r="C14" s="18" t="s">
        <v>613</v>
      </c>
      <c r="D14" s="18" t="s">
        <v>638</v>
      </c>
      <c r="E14" s="19">
        <v>69.7</v>
      </c>
      <c r="F14" s="19">
        <v>87.4</v>
      </c>
      <c r="G14" s="19">
        <f>(E14+F14)*0.5</f>
        <v>78.55000000000001</v>
      </c>
      <c r="H14" s="19"/>
    </row>
    <row r="15" spans="1:8" ht="15">
      <c r="A15" s="16">
        <v>14</v>
      </c>
      <c r="B15" s="17" t="s">
        <v>639</v>
      </c>
      <c r="C15" s="18" t="s">
        <v>613</v>
      </c>
      <c r="D15" s="18" t="s">
        <v>640</v>
      </c>
      <c r="E15" s="19">
        <v>72.1</v>
      </c>
      <c r="F15" s="19">
        <v>85</v>
      </c>
      <c r="G15" s="19">
        <f>(E15+F15)*0.5</f>
        <v>78.55</v>
      </c>
      <c r="H15" s="19"/>
    </row>
    <row r="16" spans="1:8" ht="15">
      <c r="A16" s="16">
        <v>15</v>
      </c>
      <c r="B16" s="17" t="s">
        <v>641</v>
      </c>
      <c r="C16" s="18" t="s">
        <v>613</v>
      </c>
      <c r="D16" s="18" t="s">
        <v>642</v>
      </c>
      <c r="E16" s="19">
        <v>77.2</v>
      </c>
      <c r="F16" s="19">
        <v>79.6</v>
      </c>
      <c r="G16" s="19">
        <f>(E16+F16)*0.5</f>
        <v>78.4</v>
      </c>
      <c r="H16" s="19"/>
    </row>
    <row r="17" spans="1:8" ht="15">
      <c r="A17" s="16">
        <v>16</v>
      </c>
      <c r="B17" s="17" t="s">
        <v>643</v>
      </c>
      <c r="C17" s="18" t="s">
        <v>613</v>
      </c>
      <c r="D17" s="18" t="s">
        <v>644</v>
      </c>
      <c r="E17" s="19">
        <v>83.4</v>
      </c>
      <c r="F17" s="19">
        <v>73.2</v>
      </c>
      <c r="G17" s="19">
        <f>(E17+F17)*0.5</f>
        <v>78.30000000000001</v>
      </c>
      <c r="H17" s="19"/>
    </row>
    <row r="18" spans="1:8" ht="15">
      <c r="A18" s="16">
        <v>17</v>
      </c>
      <c r="B18" s="17" t="s">
        <v>645</v>
      </c>
      <c r="C18" s="18" t="s">
        <v>613</v>
      </c>
      <c r="D18" s="18" t="s">
        <v>646</v>
      </c>
      <c r="E18" s="19">
        <v>71.4</v>
      </c>
      <c r="F18" s="19">
        <v>84.6</v>
      </c>
      <c r="G18" s="19">
        <f>(E18+F18)*0.5</f>
        <v>78</v>
      </c>
      <c r="H18" s="19"/>
    </row>
    <row r="19" spans="1:8" ht="15">
      <c r="A19" s="16">
        <v>18</v>
      </c>
      <c r="B19" s="17" t="s">
        <v>647</v>
      </c>
      <c r="C19" s="18" t="s">
        <v>613</v>
      </c>
      <c r="D19" s="18" t="s">
        <v>648</v>
      </c>
      <c r="E19" s="19">
        <v>75.6</v>
      </c>
      <c r="F19" s="19">
        <v>80</v>
      </c>
      <c r="G19" s="19">
        <f>(E19+F19)*0.5</f>
        <v>77.8</v>
      </c>
      <c r="H19" s="19"/>
    </row>
    <row r="20" spans="1:8" ht="15">
      <c r="A20" s="16">
        <v>19</v>
      </c>
      <c r="B20" s="17" t="s">
        <v>649</v>
      </c>
      <c r="C20" s="18" t="s">
        <v>613</v>
      </c>
      <c r="D20" s="18" t="s">
        <v>650</v>
      </c>
      <c r="E20" s="19">
        <v>71.1</v>
      </c>
      <c r="F20" s="19">
        <v>82.2</v>
      </c>
      <c r="G20" s="19">
        <f>(E20+F20)*0.5</f>
        <v>76.65</v>
      </c>
      <c r="H20" s="19"/>
    </row>
    <row r="21" spans="1:8" ht="15">
      <c r="A21" s="16">
        <v>20</v>
      </c>
      <c r="B21" s="17" t="s">
        <v>651</v>
      </c>
      <c r="C21" s="18" t="s">
        <v>613</v>
      </c>
      <c r="D21" s="18" t="s">
        <v>652</v>
      </c>
      <c r="E21" s="19">
        <v>79.8</v>
      </c>
      <c r="F21" s="19">
        <v>73</v>
      </c>
      <c r="G21" s="19">
        <f>(E21+F21)*0.5</f>
        <v>76.4</v>
      </c>
      <c r="H21" s="19"/>
    </row>
    <row r="22" spans="1:8" ht="15">
      <c r="A22" s="16">
        <v>21</v>
      </c>
      <c r="B22" s="17" t="s">
        <v>653</v>
      </c>
      <c r="C22" s="18" t="s">
        <v>613</v>
      </c>
      <c r="D22" s="18" t="s">
        <v>654</v>
      </c>
      <c r="E22" s="19">
        <v>74.7</v>
      </c>
      <c r="F22" s="19">
        <v>78</v>
      </c>
      <c r="G22" s="19">
        <f>(E22+F22)*0.5</f>
        <v>76.35</v>
      </c>
      <c r="H22" s="19"/>
    </row>
    <row r="23" spans="1:8" ht="15">
      <c r="A23" s="16">
        <v>22</v>
      </c>
      <c r="B23" s="17" t="s">
        <v>655</v>
      </c>
      <c r="C23" s="18" t="s">
        <v>613</v>
      </c>
      <c r="D23" s="18" t="s">
        <v>656</v>
      </c>
      <c r="E23" s="19">
        <v>70</v>
      </c>
      <c r="F23" s="19">
        <v>82.2</v>
      </c>
      <c r="G23" s="19">
        <f>(E23+F23)*0.5</f>
        <v>76.1</v>
      </c>
      <c r="H23" s="19"/>
    </row>
    <row r="24" spans="1:8" ht="15">
      <c r="A24" s="16">
        <v>23</v>
      </c>
      <c r="B24" s="17" t="s">
        <v>657</v>
      </c>
      <c r="C24" s="18" t="s">
        <v>613</v>
      </c>
      <c r="D24" s="18" t="s">
        <v>658</v>
      </c>
      <c r="E24" s="19">
        <v>68.6</v>
      </c>
      <c r="F24" s="19">
        <v>83.2</v>
      </c>
      <c r="G24" s="19">
        <f>(E24+F24)*0.5</f>
        <v>75.9</v>
      </c>
      <c r="H24" s="19"/>
    </row>
    <row r="25" spans="1:8" ht="15">
      <c r="A25" s="16">
        <v>24</v>
      </c>
      <c r="B25" s="17" t="s">
        <v>659</v>
      </c>
      <c r="C25" s="18" t="s">
        <v>613</v>
      </c>
      <c r="D25" s="18" t="s">
        <v>660</v>
      </c>
      <c r="E25" s="19">
        <v>70</v>
      </c>
      <c r="F25" s="19">
        <v>80.4</v>
      </c>
      <c r="G25" s="19">
        <f>(E25+F25)*0.5</f>
        <v>75.2</v>
      </c>
      <c r="H25" s="19"/>
    </row>
    <row r="26" spans="1:8" ht="15">
      <c r="A26" s="16">
        <v>25</v>
      </c>
      <c r="B26" s="17" t="s">
        <v>661</v>
      </c>
      <c r="C26" s="18" t="s">
        <v>613</v>
      </c>
      <c r="D26" s="18" t="s">
        <v>662</v>
      </c>
      <c r="E26" s="19">
        <v>71.7</v>
      </c>
      <c r="F26" s="19">
        <v>78.2</v>
      </c>
      <c r="G26" s="19">
        <f>(E26+F26)*0.5</f>
        <v>74.95</v>
      </c>
      <c r="H26" s="19"/>
    </row>
    <row r="27" spans="1:8" ht="15">
      <c r="A27" s="16">
        <v>26</v>
      </c>
      <c r="B27" s="17" t="s">
        <v>663</v>
      </c>
      <c r="C27" s="18" t="s">
        <v>613</v>
      </c>
      <c r="D27" s="18" t="s">
        <v>664</v>
      </c>
      <c r="E27" s="19">
        <v>77.1</v>
      </c>
      <c r="F27" s="19">
        <v>72.8</v>
      </c>
      <c r="G27" s="19">
        <f>(E27+F27)*0.5</f>
        <v>74.94999999999999</v>
      </c>
      <c r="H27" s="19"/>
    </row>
    <row r="28" spans="1:8" ht="15">
      <c r="A28" s="16">
        <v>27</v>
      </c>
      <c r="B28" s="17" t="s">
        <v>665</v>
      </c>
      <c r="C28" s="18" t="s">
        <v>613</v>
      </c>
      <c r="D28" s="18" t="s">
        <v>666</v>
      </c>
      <c r="E28" s="19">
        <v>76.4</v>
      </c>
      <c r="F28" s="19">
        <v>73.4</v>
      </c>
      <c r="G28" s="19">
        <f>(E28+F28)*0.5</f>
        <v>74.9</v>
      </c>
      <c r="H28" s="19"/>
    </row>
    <row r="29" spans="1:8" ht="15">
      <c r="A29" s="16">
        <v>28</v>
      </c>
      <c r="B29" s="17" t="s">
        <v>667</v>
      </c>
      <c r="C29" s="18" t="s">
        <v>613</v>
      </c>
      <c r="D29" s="18" t="s">
        <v>668</v>
      </c>
      <c r="E29" s="19">
        <v>78.8</v>
      </c>
      <c r="F29" s="19">
        <v>71</v>
      </c>
      <c r="G29" s="19">
        <f>(E29+F29)*0.5</f>
        <v>74.9</v>
      </c>
      <c r="H29" s="19"/>
    </row>
    <row r="30" spans="1:8" ht="15">
      <c r="A30" s="16">
        <v>29</v>
      </c>
      <c r="B30" s="17" t="s">
        <v>669</v>
      </c>
      <c r="C30" s="18" t="s">
        <v>613</v>
      </c>
      <c r="D30" s="18" t="s">
        <v>670</v>
      </c>
      <c r="E30" s="19">
        <v>68.7</v>
      </c>
      <c r="F30" s="19">
        <v>81</v>
      </c>
      <c r="G30" s="19">
        <f>(E30+F30)*0.5</f>
        <v>74.85</v>
      </c>
      <c r="H30" s="19"/>
    </row>
    <row r="31" spans="1:8" ht="15">
      <c r="A31" s="16">
        <v>30</v>
      </c>
      <c r="B31" s="17" t="s">
        <v>671</v>
      </c>
      <c r="C31" s="18" t="s">
        <v>613</v>
      </c>
      <c r="D31" s="18" t="s">
        <v>672</v>
      </c>
      <c r="E31" s="19">
        <v>79.7</v>
      </c>
      <c r="F31" s="19">
        <v>70</v>
      </c>
      <c r="G31" s="19">
        <f>(E31+F31)*0.5</f>
        <v>74.85</v>
      </c>
      <c r="H31" s="19"/>
    </row>
    <row r="32" spans="1:8" ht="15">
      <c r="A32" s="16">
        <v>31</v>
      </c>
      <c r="B32" s="17" t="s">
        <v>673</v>
      </c>
      <c r="C32" s="18" t="s">
        <v>613</v>
      </c>
      <c r="D32" s="18" t="s">
        <v>674</v>
      </c>
      <c r="E32" s="19">
        <v>66.3</v>
      </c>
      <c r="F32" s="19">
        <v>83.2</v>
      </c>
      <c r="G32" s="19">
        <f>(E32+F32)*0.5</f>
        <v>74.75</v>
      </c>
      <c r="H32" s="19"/>
    </row>
    <row r="33" spans="1:8" ht="15">
      <c r="A33" s="16">
        <v>32</v>
      </c>
      <c r="B33" s="17" t="s">
        <v>675</v>
      </c>
      <c r="C33" s="18" t="s">
        <v>613</v>
      </c>
      <c r="D33" s="18" t="s">
        <v>676</v>
      </c>
      <c r="E33" s="19">
        <v>66.9</v>
      </c>
      <c r="F33" s="19">
        <v>82.4</v>
      </c>
      <c r="G33" s="19">
        <f>(E33+F33)*0.5</f>
        <v>74.65</v>
      </c>
      <c r="H33" s="19"/>
    </row>
    <row r="34" spans="1:8" ht="15">
      <c r="A34" s="16">
        <v>33</v>
      </c>
      <c r="B34" s="17" t="s">
        <v>677</v>
      </c>
      <c r="C34" s="18" t="s">
        <v>613</v>
      </c>
      <c r="D34" s="18" t="s">
        <v>678</v>
      </c>
      <c r="E34" s="19">
        <v>70</v>
      </c>
      <c r="F34" s="19">
        <v>79</v>
      </c>
      <c r="G34" s="19">
        <f>(E34+F34)*0.5</f>
        <v>74.5</v>
      </c>
      <c r="H34" s="19"/>
    </row>
    <row r="35" spans="1:8" ht="15">
      <c r="A35" s="16">
        <v>34</v>
      </c>
      <c r="B35" s="17" t="s">
        <v>679</v>
      </c>
      <c r="C35" s="18" t="s">
        <v>613</v>
      </c>
      <c r="D35" s="18" t="s">
        <v>680</v>
      </c>
      <c r="E35" s="19">
        <v>70.8</v>
      </c>
      <c r="F35" s="19">
        <v>78.2</v>
      </c>
      <c r="G35" s="19">
        <f>(E35+F35)*0.5</f>
        <v>74.5</v>
      </c>
      <c r="H35" s="19"/>
    </row>
    <row r="36" spans="1:8" ht="15">
      <c r="A36" s="16">
        <v>35</v>
      </c>
      <c r="B36" s="17" t="s">
        <v>681</v>
      </c>
      <c r="C36" s="18" t="s">
        <v>613</v>
      </c>
      <c r="D36" s="18" t="s">
        <v>682</v>
      </c>
      <c r="E36" s="19">
        <v>71.8</v>
      </c>
      <c r="F36" s="19">
        <v>77</v>
      </c>
      <c r="G36" s="19">
        <f>(E36+F36)*0.5</f>
        <v>74.4</v>
      </c>
      <c r="H36" s="19"/>
    </row>
    <row r="37" spans="1:8" ht="15">
      <c r="A37" s="16">
        <v>36</v>
      </c>
      <c r="B37" s="17" t="s">
        <v>683</v>
      </c>
      <c r="C37" s="18" t="s">
        <v>613</v>
      </c>
      <c r="D37" s="18" t="s">
        <v>684</v>
      </c>
      <c r="E37" s="19">
        <v>70.8</v>
      </c>
      <c r="F37" s="19">
        <v>77.2</v>
      </c>
      <c r="G37" s="19">
        <f>(E37+F37)*0.5</f>
        <v>74</v>
      </c>
      <c r="H37" s="19"/>
    </row>
    <row r="38" spans="1:8" ht="15">
      <c r="A38" s="16">
        <v>37</v>
      </c>
      <c r="B38" s="17" t="s">
        <v>685</v>
      </c>
      <c r="C38" s="18" t="s">
        <v>613</v>
      </c>
      <c r="D38" s="18" t="s">
        <v>686</v>
      </c>
      <c r="E38" s="19">
        <v>71.8</v>
      </c>
      <c r="F38" s="19">
        <v>76.2</v>
      </c>
      <c r="G38" s="19">
        <f>(E38+F38)*0.5</f>
        <v>74</v>
      </c>
      <c r="H38" s="19"/>
    </row>
    <row r="39" spans="1:8" ht="15">
      <c r="A39" s="16">
        <v>38</v>
      </c>
      <c r="B39" s="17" t="s">
        <v>687</v>
      </c>
      <c r="C39" s="18" t="s">
        <v>613</v>
      </c>
      <c r="D39" s="18" t="s">
        <v>688</v>
      </c>
      <c r="E39" s="19">
        <v>69.6</v>
      </c>
      <c r="F39" s="19">
        <v>78.2</v>
      </c>
      <c r="G39" s="19">
        <f>(E39+F39)*0.5</f>
        <v>73.9</v>
      </c>
      <c r="H39" s="19"/>
    </row>
    <row r="40" spans="1:8" ht="15">
      <c r="A40" s="16">
        <v>39</v>
      </c>
      <c r="B40" s="17" t="s">
        <v>689</v>
      </c>
      <c r="C40" s="18" t="s">
        <v>613</v>
      </c>
      <c r="D40" s="18" t="s">
        <v>690</v>
      </c>
      <c r="E40" s="19">
        <v>72.7</v>
      </c>
      <c r="F40" s="19">
        <v>74.8</v>
      </c>
      <c r="G40" s="19">
        <f>(E40+F40)*0.5</f>
        <v>73.75</v>
      </c>
      <c r="H40" s="19"/>
    </row>
    <row r="41" spans="1:8" ht="15">
      <c r="A41" s="16">
        <v>40</v>
      </c>
      <c r="B41" s="17" t="s">
        <v>691</v>
      </c>
      <c r="C41" s="18" t="s">
        <v>613</v>
      </c>
      <c r="D41" s="18" t="s">
        <v>692</v>
      </c>
      <c r="E41" s="19">
        <v>68.6</v>
      </c>
      <c r="F41" s="19">
        <v>78.8</v>
      </c>
      <c r="G41" s="19">
        <f>(E41+F41)*0.5</f>
        <v>73.69999999999999</v>
      </c>
      <c r="H41" s="19"/>
    </row>
    <row r="42" spans="1:8" ht="15">
      <c r="A42" s="16">
        <v>41</v>
      </c>
      <c r="B42" s="17" t="s">
        <v>693</v>
      </c>
      <c r="C42" s="18" t="s">
        <v>613</v>
      </c>
      <c r="D42" s="18" t="s">
        <v>694</v>
      </c>
      <c r="E42" s="19">
        <v>73.6</v>
      </c>
      <c r="F42" s="19">
        <v>73.8</v>
      </c>
      <c r="G42" s="19">
        <f>(E42+F42)*0.5</f>
        <v>73.69999999999999</v>
      </c>
      <c r="H42" s="19"/>
    </row>
    <row r="43" spans="1:8" ht="15">
      <c r="A43" s="16">
        <v>42</v>
      </c>
      <c r="B43" s="17" t="s">
        <v>695</v>
      </c>
      <c r="C43" s="18" t="s">
        <v>613</v>
      </c>
      <c r="D43" s="18" t="s">
        <v>696</v>
      </c>
      <c r="E43" s="19">
        <v>73.6</v>
      </c>
      <c r="F43" s="19">
        <v>73.6</v>
      </c>
      <c r="G43" s="19">
        <f>(E43+F43)*0.5</f>
        <v>73.6</v>
      </c>
      <c r="H43" s="19"/>
    </row>
    <row r="44" spans="1:8" ht="15">
      <c r="A44" s="16">
        <v>43</v>
      </c>
      <c r="B44" s="17" t="s">
        <v>697</v>
      </c>
      <c r="C44" s="18" t="s">
        <v>613</v>
      </c>
      <c r="D44" s="18" t="s">
        <v>698</v>
      </c>
      <c r="E44" s="19">
        <v>65.9</v>
      </c>
      <c r="F44" s="19">
        <v>80.8</v>
      </c>
      <c r="G44" s="19">
        <f>(E44+F44)*0.5</f>
        <v>73.35</v>
      </c>
      <c r="H44" s="19"/>
    </row>
    <row r="45" spans="1:8" ht="15">
      <c r="A45" s="16">
        <v>44</v>
      </c>
      <c r="B45" s="17" t="s">
        <v>699</v>
      </c>
      <c r="C45" s="18" t="s">
        <v>613</v>
      </c>
      <c r="D45" s="18" t="s">
        <v>700</v>
      </c>
      <c r="E45" s="19">
        <v>72.2</v>
      </c>
      <c r="F45" s="19">
        <v>74.4</v>
      </c>
      <c r="G45" s="19">
        <f>(E45+F45)*0.5</f>
        <v>73.30000000000001</v>
      </c>
      <c r="H45" s="19"/>
    </row>
    <row r="46" spans="1:8" ht="15">
      <c r="A46" s="16">
        <v>45</v>
      </c>
      <c r="B46" s="17" t="s">
        <v>701</v>
      </c>
      <c r="C46" s="18" t="s">
        <v>613</v>
      </c>
      <c r="D46" s="18" t="s">
        <v>702</v>
      </c>
      <c r="E46" s="24">
        <v>66.5</v>
      </c>
      <c r="F46" s="24">
        <v>79.4</v>
      </c>
      <c r="G46" s="24">
        <f>(E46+F46)*0.5</f>
        <v>72.95</v>
      </c>
      <c r="H46" s="25"/>
    </row>
    <row r="47" spans="1:8" ht="15">
      <c r="A47" s="16">
        <v>46</v>
      </c>
      <c r="B47" s="17" t="s">
        <v>703</v>
      </c>
      <c r="C47" s="18" t="s">
        <v>613</v>
      </c>
      <c r="D47" s="18" t="s">
        <v>704</v>
      </c>
      <c r="E47" s="24">
        <v>70.7</v>
      </c>
      <c r="F47" s="24">
        <v>75.2</v>
      </c>
      <c r="G47" s="24">
        <f>(E47+F47)*0.5</f>
        <v>72.95</v>
      </c>
      <c r="H47" s="25"/>
    </row>
    <row r="48" spans="1:9" ht="15">
      <c r="A48" s="16">
        <v>47</v>
      </c>
      <c r="B48" s="17" t="s">
        <v>705</v>
      </c>
      <c r="C48" s="18" t="s">
        <v>613</v>
      </c>
      <c r="D48" s="18" t="s">
        <v>706</v>
      </c>
      <c r="E48" s="19">
        <v>66</v>
      </c>
      <c r="F48" s="19">
        <v>72.4</v>
      </c>
      <c r="G48" s="19">
        <f>(E48+F48)*0.5</f>
        <v>69.2</v>
      </c>
      <c r="H48" s="26" t="s">
        <v>157</v>
      </c>
      <c r="I48" s="27"/>
    </row>
    <row r="49" spans="1:9" ht="15">
      <c r="A49" s="16">
        <v>48</v>
      </c>
      <c r="B49" s="17" t="s">
        <v>707</v>
      </c>
      <c r="C49" s="18" t="s">
        <v>613</v>
      </c>
      <c r="D49" s="18" t="s">
        <v>708</v>
      </c>
      <c r="E49" s="19">
        <v>41.8</v>
      </c>
      <c r="F49" s="19">
        <v>68.8</v>
      </c>
      <c r="G49" s="19">
        <f>(E49+F49)*0.5</f>
        <v>55.3</v>
      </c>
      <c r="H49" s="26" t="s">
        <v>157</v>
      </c>
      <c r="I49" s="27"/>
    </row>
  </sheetData>
  <sheetProtection/>
  <printOptions/>
  <pageMargins left="0.35" right="0.12" top="0.8" bottom="0.6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zoomScale="130" zoomScaleNormal="130" workbookViewId="0" topLeftCell="A1">
      <selection activeCell="L46" sqref="L46"/>
    </sheetView>
  </sheetViews>
  <sheetFormatPr defaultColWidth="9.140625" defaultRowHeight="12.75"/>
  <cols>
    <col min="1" max="1" width="6.140625" style="0" customWidth="1"/>
    <col min="2" max="2" width="16.7109375" style="3" customWidth="1"/>
    <col min="3" max="3" width="6.57421875" style="3" customWidth="1"/>
    <col min="4" max="4" width="10.00390625" style="3" customWidth="1"/>
    <col min="5" max="5" width="10.7109375" style="3" customWidth="1"/>
    <col min="6" max="6" width="10.28125" style="3" customWidth="1"/>
    <col min="7" max="7" width="9.7109375" style="3" customWidth="1"/>
    <col min="8" max="8" width="11.421875" style="3" customWidth="1"/>
    <col min="9" max="16384" width="9.140625" style="1" customWidth="1"/>
  </cols>
  <sheetData>
    <row r="1" spans="1:8" ht="15">
      <c r="A1" s="14" t="s">
        <v>0</v>
      </c>
      <c r="B1" s="6" t="s">
        <v>1</v>
      </c>
      <c r="C1" s="6" t="s">
        <v>2</v>
      </c>
      <c r="D1" s="15" t="s">
        <v>3</v>
      </c>
      <c r="E1" s="15" t="s">
        <v>4</v>
      </c>
      <c r="F1" s="6" t="s">
        <v>5</v>
      </c>
      <c r="G1" s="6" t="s">
        <v>6</v>
      </c>
      <c r="H1" s="6" t="s">
        <v>7</v>
      </c>
    </row>
    <row r="2" spans="1:8" ht="15">
      <c r="A2" s="16">
        <v>1</v>
      </c>
      <c r="B2" s="9" t="s">
        <v>709</v>
      </c>
      <c r="C2" s="10" t="s">
        <v>710</v>
      </c>
      <c r="D2" s="10" t="s">
        <v>711</v>
      </c>
      <c r="E2" s="11">
        <v>90.05</v>
      </c>
      <c r="F2" s="11">
        <v>90.6</v>
      </c>
      <c r="G2" s="11">
        <f>(E2+F2)*0.5</f>
        <v>90.32499999999999</v>
      </c>
      <c r="H2" s="11"/>
    </row>
    <row r="3" spans="1:8" ht="15">
      <c r="A3" s="16">
        <v>2</v>
      </c>
      <c r="B3" s="17" t="s">
        <v>712</v>
      </c>
      <c r="C3" s="18" t="s">
        <v>710</v>
      </c>
      <c r="D3" s="18" t="s">
        <v>713</v>
      </c>
      <c r="E3" s="19">
        <v>88.8</v>
      </c>
      <c r="F3" s="19">
        <v>88.2</v>
      </c>
      <c r="G3" s="19">
        <f>(E3+F3)*0.5</f>
        <v>88.5</v>
      </c>
      <c r="H3" s="19"/>
    </row>
    <row r="4" spans="1:8" ht="15">
      <c r="A4" s="16">
        <v>3</v>
      </c>
      <c r="B4" s="17" t="s">
        <v>714</v>
      </c>
      <c r="C4" s="18" t="s">
        <v>710</v>
      </c>
      <c r="D4" s="18" t="s">
        <v>715</v>
      </c>
      <c r="E4" s="19">
        <v>89.45</v>
      </c>
      <c r="F4" s="19">
        <v>86.6</v>
      </c>
      <c r="G4" s="19">
        <f>(E4+F4)*0.5</f>
        <v>88.025</v>
      </c>
      <c r="H4" s="19"/>
    </row>
    <row r="5" spans="1:8" ht="15">
      <c r="A5" s="16">
        <v>4</v>
      </c>
      <c r="B5" s="17" t="s">
        <v>716</v>
      </c>
      <c r="C5" s="18" t="s">
        <v>710</v>
      </c>
      <c r="D5" s="18" t="s">
        <v>717</v>
      </c>
      <c r="E5" s="19">
        <v>90.6</v>
      </c>
      <c r="F5" s="19">
        <v>82.2</v>
      </c>
      <c r="G5" s="19">
        <f>(E5+F5)*0.5</f>
        <v>86.4</v>
      </c>
      <c r="H5" s="19"/>
    </row>
    <row r="6" spans="1:8" ht="15">
      <c r="A6" s="16">
        <v>5</v>
      </c>
      <c r="B6" s="9" t="s">
        <v>718</v>
      </c>
      <c r="C6" s="10" t="s">
        <v>710</v>
      </c>
      <c r="D6" s="10" t="s">
        <v>719</v>
      </c>
      <c r="E6" s="11">
        <v>83.7</v>
      </c>
      <c r="F6" s="11">
        <v>87.8</v>
      </c>
      <c r="G6" s="11">
        <f>(E6+F6)*0.5</f>
        <v>85.75</v>
      </c>
      <c r="H6" s="11"/>
    </row>
    <row r="7" spans="1:8" ht="15">
      <c r="A7" s="16">
        <v>6</v>
      </c>
      <c r="B7" s="17" t="s">
        <v>720</v>
      </c>
      <c r="C7" s="18" t="s">
        <v>710</v>
      </c>
      <c r="D7" s="18" t="s">
        <v>721</v>
      </c>
      <c r="E7" s="19">
        <v>84.55</v>
      </c>
      <c r="F7" s="19">
        <v>86.8</v>
      </c>
      <c r="G7" s="19">
        <f>(E7+F7)*0.5</f>
        <v>85.675</v>
      </c>
      <c r="H7" s="19"/>
    </row>
    <row r="8" spans="1:8" ht="15">
      <c r="A8" s="16">
        <v>7</v>
      </c>
      <c r="B8" s="17" t="s">
        <v>722</v>
      </c>
      <c r="C8" s="18" t="s">
        <v>710</v>
      </c>
      <c r="D8" s="18" t="s">
        <v>723</v>
      </c>
      <c r="E8" s="19">
        <v>84.7</v>
      </c>
      <c r="F8" s="19">
        <v>85.4</v>
      </c>
      <c r="G8" s="19">
        <f>(E8+F8)*0.5</f>
        <v>85.05000000000001</v>
      </c>
      <c r="H8" s="19"/>
    </row>
    <row r="9" spans="1:8" ht="15">
      <c r="A9" s="16">
        <v>8</v>
      </c>
      <c r="B9" s="9" t="s">
        <v>724</v>
      </c>
      <c r="C9" s="10" t="s">
        <v>710</v>
      </c>
      <c r="D9" s="10" t="s">
        <v>725</v>
      </c>
      <c r="E9" s="11">
        <v>86.6</v>
      </c>
      <c r="F9" s="11">
        <v>82.8</v>
      </c>
      <c r="G9" s="11">
        <f>(E9+F9)*0.5</f>
        <v>84.69999999999999</v>
      </c>
      <c r="H9" s="11"/>
    </row>
    <row r="10" spans="1:8" ht="15">
      <c r="A10" s="16">
        <v>9</v>
      </c>
      <c r="B10" s="9" t="s">
        <v>726</v>
      </c>
      <c r="C10" s="10" t="s">
        <v>710</v>
      </c>
      <c r="D10" s="10" t="s">
        <v>727</v>
      </c>
      <c r="E10" s="11">
        <v>81.65</v>
      </c>
      <c r="F10" s="11">
        <v>86.6</v>
      </c>
      <c r="G10" s="11">
        <f>(E10+F10)*0.5</f>
        <v>84.125</v>
      </c>
      <c r="H10" s="11"/>
    </row>
    <row r="11" spans="1:8" ht="15">
      <c r="A11" s="16">
        <v>10</v>
      </c>
      <c r="B11" s="17" t="s">
        <v>728</v>
      </c>
      <c r="C11" s="18" t="s">
        <v>710</v>
      </c>
      <c r="D11" s="18" t="s">
        <v>729</v>
      </c>
      <c r="E11" s="19">
        <v>85.2</v>
      </c>
      <c r="F11" s="19">
        <v>83</v>
      </c>
      <c r="G11" s="19">
        <f>(E11+F11)*0.5</f>
        <v>84.1</v>
      </c>
      <c r="H11" s="19"/>
    </row>
    <row r="12" spans="1:8" ht="15">
      <c r="A12" s="16">
        <v>11</v>
      </c>
      <c r="B12" s="9" t="s">
        <v>730</v>
      </c>
      <c r="C12" s="10" t="s">
        <v>710</v>
      </c>
      <c r="D12" s="10" t="s">
        <v>731</v>
      </c>
      <c r="E12" s="11">
        <v>81.95</v>
      </c>
      <c r="F12" s="11">
        <v>85.6</v>
      </c>
      <c r="G12" s="11">
        <f>(E12+F12)*0.5</f>
        <v>83.775</v>
      </c>
      <c r="H12" s="11"/>
    </row>
    <row r="13" spans="1:8" ht="15">
      <c r="A13" s="16">
        <v>12</v>
      </c>
      <c r="B13" s="17" t="s">
        <v>732</v>
      </c>
      <c r="C13" s="18" t="s">
        <v>710</v>
      </c>
      <c r="D13" s="18" t="s">
        <v>733</v>
      </c>
      <c r="E13" s="19">
        <v>87.6</v>
      </c>
      <c r="F13" s="19">
        <v>79.6</v>
      </c>
      <c r="G13" s="19">
        <f>(E13+F13)*0.5</f>
        <v>83.6</v>
      </c>
      <c r="H13" s="19"/>
    </row>
    <row r="14" spans="1:8" ht="15">
      <c r="A14" s="16">
        <v>13</v>
      </c>
      <c r="B14" s="9" t="s">
        <v>734</v>
      </c>
      <c r="C14" s="10" t="s">
        <v>710</v>
      </c>
      <c r="D14" s="10" t="s">
        <v>735</v>
      </c>
      <c r="E14" s="11">
        <v>82.4</v>
      </c>
      <c r="F14" s="11">
        <v>84.4</v>
      </c>
      <c r="G14" s="11">
        <f>(E14+F14)*0.5</f>
        <v>83.4</v>
      </c>
      <c r="H14" s="11"/>
    </row>
    <row r="15" spans="1:8" ht="15">
      <c r="A15" s="16">
        <v>14</v>
      </c>
      <c r="B15" s="17" t="s">
        <v>736</v>
      </c>
      <c r="C15" s="18" t="s">
        <v>710</v>
      </c>
      <c r="D15" s="18" t="s">
        <v>737</v>
      </c>
      <c r="E15" s="19">
        <v>87.15</v>
      </c>
      <c r="F15" s="19">
        <v>79.4</v>
      </c>
      <c r="G15" s="19">
        <f>(E15+F15)*0.5</f>
        <v>83.275</v>
      </c>
      <c r="H15" s="19"/>
    </row>
    <row r="16" spans="1:8" ht="15">
      <c r="A16" s="16">
        <v>15</v>
      </c>
      <c r="B16" s="9" t="s">
        <v>738</v>
      </c>
      <c r="C16" s="10" t="s">
        <v>710</v>
      </c>
      <c r="D16" s="10" t="s">
        <v>739</v>
      </c>
      <c r="E16" s="11">
        <v>84.3</v>
      </c>
      <c r="F16" s="11">
        <v>80.8</v>
      </c>
      <c r="G16" s="11">
        <f>(E16+F16)*0.5</f>
        <v>82.55</v>
      </c>
      <c r="H16" s="11"/>
    </row>
    <row r="17" spans="1:8" ht="15">
      <c r="A17" s="16">
        <v>16</v>
      </c>
      <c r="B17" s="17" t="s">
        <v>740</v>
      </c>
      <c r="C17" s="18" t="s">
        <v>710</v>
      </c>
      <c r="D17" s="18" t="s">
        <v>741</v>
      </c>
      <c r="E17" s="19">
        <v>84.05</v>
      </c>
      <c r="F17" s="19">
        <v>81</v>
      </c>
      <c r="G17" s="19">
        <f>(E17+F17)*0.5</f>
        <v>82.525</v>
      </c>
      <c r="H17" s="19"/>
    </row>
    <row r="18" spans="1:8" ht="15">
      <c r="A18" s="16">
        <v>17</v>
      </c>
      <c r="B18" s="17" t="s">
        <v>742</v>
      </c>
      <c r="C18" s="18" t="s">
        <v>710</v>
      </c>
      <c r="D18" s="18" t="s">
        <v>743</v>
      </c>
      <c r="E18" s="19">
        <v>86.8</v>
      </c>
      <c r="F18" s="19">
        <v>78.2</v>
      </c>
      <c r="G18" s="19">
        <f>(E18+F18)*0.5</f>
        <v>82.5</v>
      </c>
      <c r="H18" s="19"/>
    </row>
    <row r="19" spans="1:8" ht="15">
      <c r="A19" s="16">
        <v>18</v>
      </c>
      <c r="B19" s="9" t="s">
        <v>744</v>
      </c>
      <c r="C19" s="10" t="s">
        <v>710</v>
      </c>
      <c r="D19" s="10" t="s">
        <v>745</v>
      </c>
      <c r="E19" s="11">
        <v>87.3</v>
      </c>
      <c r="F19" s="11">
        <v>77.4</v>
      </c>
      <c r="G19" s="11">
        <f>(E19+F19)*0.5</f>
        <v>82.35</v>
      </c>
      <c r="H19" s="11"/>
    </row>
    <row r="20" spans="1:8" ht="15">
      <c r="A20" s="16">
        <v>19</v>
      </c>
      <c r="B20" s="17" t="s">
        <v>746</v>
      </c>
      <c r="C20" s="18" t="s">
        <v>710</v>
      </c>
      <c r="D20" s="18" t="s">
        <v>747</v>
      </c>
      <c r="E20" s="19">
        <v>77.1</v>
      </c>
      <c r="F20" s="19">
        <v>87.4</v>
      </c>
      <c r="G20" s="19">
        <f>(E20+F20)*0.5</f>
        <v>82.25</v>
      </c>
      <c r="H20" s="19"/>
    </row>
    <row r="21" spans="1:8" ht="15">
      <c r="A21" s="16">
        <v>20</v>
      </c>
      <c r="B21" s="17" t="s">
        <v>748</v>
      </c>
      <c r="C21" s="18" t="s">
        <v>710</v>
      </c>
      <c r="D21" s="18" t="s">
        <v>749</v>
      </c>
      <c r="E21" s="19">
        <v>79.25</v>
      </c>
      <c r="F21" s="19">
        <v>85</v>
      </c>
      <c r="G21" s="19">
        <f>(E21+F21)*0.5</f>
        <v>82.125</v>
      </c>
      <c r="H21" s="19"/>
    </row>
    <row r="22" spans="1:8" ht="15">
      <c r="A22" s="16">
        <v>21</v>
      </c>
      <c r="B22" s="9" t="s">
        <v>750</v>
      </c>
      <c r="C22" s="10" t="s">
        <v>710</v>
      </c>
      <c r="D22" s="10" t="s">
        <v>751</v>
      </c>
      <c r="E22" s="11">
        <v>86.3</v>
      </c>
      <c r="F22" s="11">
        <v>77.2</v>
      </c>
      <c r="G22" s="11">
        <f>(E22+F22)*0.5</f>
        <v>81.75</v>
      </c>
      <c r="H22" s="11"/>
    </row>
    <row r="23" spans="1:8" ht="15">
      <c r="A23" s="16">
        <v>22</v>
      </c>
      <c r="B23" s="17" t="s">
        <v>752</v>
      </c>
      <c r="C23" s="18" t="s">
        <v>710</v>
      </c>
      <c r="D23" s="18" t="s">
        <v>753</v>
      </c>
      <c r="E23" s="19">
        <v>83.3</v>
      </c>
      <c r="F23" s="19">
        <v>80</v>
      </c>
      <c r="G23" s="19">
        <f>(E23+F23)*0.5</f>
        <v>81.65</v>
      </c>
      <c r="H23" s="19"/>
    </row>
    <row r="24" spans="1:8" ht="15">
      <c r="A24" s="16">
        <v>23</v>
      </c>
      <c r="B24" s="9" t="s">
        <v>754</v>
      </c>
      <c r="C24" s="10" t="s">
        <v>710</v>
      </c>
      <c r="D24" s="10" t="s">
        <v>755</v>
      </c>
      <c r="E24" s="11">
        <v>83.3</v>
      </c>
      <c r="F24" s="11">
        <v>79.8</v>
      </c>
      <c r="G24" s="11">
        <f>(E24+F24)*0.5</f>
        <v>81.55</v>
      </c>
      <c r="H24" s="11"/>
    </row>
    <row r="25" spans="1:8" ht="15">
      <c r="A25" s="16">
        <v>24</v>
      </c>
      <c r="B25" s="9" t="s">
        <v>756</v>
      </c>
      <c r="C25" s="10" t="s">
        <v>710</v>
      </c>
      <c r="D25" s="10" t="s">
        <v>757</v>
      </c>
      <c r="E25" s="11">
        <v>80.4</v>
      </c>
      <c r="F25" s="11">
        <v>82.6</v>
      </c>
      <c r="G25" s="11">
        <f>(E25+F25)*0.5</f>
        <v>81.5</v>
      </c>
      <c r="H25" s="11"/>
    </row>
    <row r="26" spans="1:8" ht="15">
      <c r="A26" s="16">
        <v>25</v>
      </c>
      <c r="B26" s="9" t="s">
        <v>758</v>
      </c>
      <c r="C26" s="10" t="s">
        <v>710</v>
      </c>
      <c r="D26" s="10" t="s">
        <v>759</v>
      </c>
      <c r="E26" s="11">
        <v>81.35</v>
      </c>
      <c r="F26" s="11">
        <v>81.6</v>
      </c>
      <c r="G26" s="11">
        <f>(E26+F26)*0.5</f>
        <v>81.475</v>
      </c>
      <c r="H26" s="11"/>
    </row>
    <row r="27" spans="1:8" ht="15">
      <c r="A27" s="16">
        <v>26</v>
      </c>
      <c r="B27" s="17" t="s">
        <v>760</v>
      </c>
      <c r="C27" s="18" t="s">
        <v>710</v>
      </c>
      <c r="D27" s="18" t="s">
        <v>761</v>
      </c>
      <c r="E27" s="19">
        <v>85.2</v>
      </c>
      <c r="F27" s="19">
        <v>77</v>
      </c>
      <c r="G27" s="19">
        <f>(E27+F27)*0.5</f>
        <v>81.1</v>
      </c>
      <c r="H27" s="19"/>
    </row>
    <row r="28" spans="1:8" ht="15">
      <c r="A28" s="16">
        <v>27</v>
      </c>
      <c r="B28" s="17" t="s">
        <v>762</v>
      </c>
      <c r="C28" s="18" t="s">
        <v>710</v>
      </c>
      <c r="D28" s="18" t="s">
        <v>763</v>
      </c>
      <c r="E28" s="19">
        <v>82.85</v>
      </c>
      <c r="F28" s="19">
        <v>79.2</v>
      </c>
      <c r="G28" s="19">
        <f>(E28+F28)*0.5</f>
        <v>81.025</v>
      </c>
      <c r="H28" s="19"/>
    </row>
    <row r="29" spans="1:8" ht="15">
      <c r="A29" s="16">
        <v>28</v>
      </c>
      <c r="B29" s="9" t="s">
        <v>764</v>
      </c>
      <c r="C29" s="10" t="s">
        <v>710</v>
      </c>
      <c r="D29" s="10" t="s">
        <v>765</v>
      </c>
      <c r="E29" s="11">
        <v>84.7</v>
      </c>
      <c r="F29" s="11">
        <v>77.2</v>
      </c>
      <c r="G29" s="11">
        <f>(E29+F29)*0.5</f>
        <v>80.95</v>
      </c>
      <c r="H29" s="11"/>
    </row>
    <row r="30" spans="1:8" ht="15">
      <c r="A30" s="16">
        <v>29</v>
      </c>
      <c r="B30" s="9" t="s">
        <v>766</v>
      </c>
      <c r="C30" s="10" t="s">
        <v>710</v>
      </c>
      <c r="D30" s="10" t="s">
        <v>767</v>
      </c>
      <c r="E30" s="11">
        <v>78.9</v>
      </c>
      <c r="F30" s="11">
        <v>82.8</v>
      </c>
      <c r="G30" s="11">
        <f>(E30+F30)*0.5</f>
        <v>80.85</v>
      </c>
      <c r="H30" s="11"/>
    </row>
    <row r="31" spans="1:8" ht="15">
      <c r="A31" s="16">
        <v>30</v>
      </c>
      <c r="B31" s="9" t="s">
        <v>768</v>
      </c>
      <c r="C31" s="10" t="s">
        <v>710</v>
      </c>
      <c r="D31" s="10" t="s">
        <v>769</v>
      </c>
      <c r="E31" s="11">
        <v>78.15</v>
      </c>
      <c r="F31" s="11">
        <v>83.2</v>
      </c>
      <c r="G31" s="11">
        <f>(E31+F31)*0.5</f>
        <v>80.67500000000001</v>
      </c>
      <c r="H31" s="11"/>
    </row>
    <row r="32" spans="1:8" ht="15">
      <c r="A32" s="16">
        <v>31</v>
      </c>
      <c r="B32" s="17" t="s">
        <v>770</v>
      </c>
      <c r="C32" s="18" t="s">
        <v>710</v>
      </c>
      <c r="D32" s="18" t="s">
        <v>771</v>
      </c>
      <c r="E32" s="19">
        <v>84.85</v>
      </c>
      <c r="F32" s="19">
        <v>76.4</v>
      </c>
      <c r="G32" s="19">
        <f>(E32+F32)*0.5</f>
        <v>80.625</v>
      </c>
      <c r="H32" s="19"/>
    </row>
    <row r="33" spans="1:8" ht="15">
      <c r="A33" s="16">
        <v>32</v>
      </c>
      <c r="B33" s="9" t="s">
        <v>772</v>
      </c>
      <c r="C33" s="10" t="s">
        <v>710</v>
      </c>
      <c r="D33" s="10" t="s">
        <v>773</v>
      </c>
      <c r="E33" s="11">
        <v>77.05</v>
      </c>
      <c r="F33" s="11">
        <v>84</v>
      </c>
      <c r="G33" s="11">
        <f>(E33+F33)*0.5</f>
        <v>80.525</v>
      </c>
      <c r="H33" s="11"/>
    </row>
    <row r="34" spans="1:8" ht="15">
      <c r="A34" s="16">
        <v>33</v>
      </c>
      <c r="B34" s="17" t="s">
        <v>774</v>
      </c>
      <c r="C34" s="18" t="s">
        <v>710</v>
      </c>
      <c r="D34" s="18" t="s">
        <v>775</v>
      </c>
      <c r="E34" s="19">
        <v>83.7</v>
      </c>
      <c r="F34" s="19">
        <v>77.2</v>
      </c>
      <c r="G34" s="19">
        <f>(E34+F34)*0.5</f>
        <v>80.45</v>
      </c>
      <c r="H34" s="19"/>
    </row>
    <row r="35" spans="1:8" ht="15">
      <c r="A35" s="16">
        <v>34</v>
      </c>
      <c r="B35" s="9" t="s">
        <v>776</v>
      </c>
      <c r="C35" s="10" t="s">
        <v>710</v>
      </c>
      <c r="D35" s="10" t="s">
        <v>777</v>
      </c>
      <c r="E35" s="11">
        <v>77.75</v>
      </c>
      <c r="F35" s="11">
        <v>82.8</v>
      </c>
      <c r="G35" s="11">
        <f>(E35+F35)*0.5</f>
        <v>80.275</v>
      </c>
      <c r="H35" s="11"/>
    </row>
    <row r="36" spans="1:8" ht="15">
      <c r="A36" s="16">
        <v>35</v>
      </c>
      <c r="B36" s="17" t="s">
        <v>778</v>
      </c>
      <c r="C36" s="18" t="s">
        <v>710</v>
      </c>
      <c r="D36" s="18" t="s">
        <v>779</v>
      </c>
      <c r="E36" s="19">
        <v>81</v>
      </c>
      <c r="F36" s="19">
        <v>79.2</v>
      </c>
      <c r="G36" s="19">
        <f>(E36+F36)*0.5</f>
        <v>80.1</v>
      </c>
      <c r="H36" s="19"/>
    </row>
    <row r="37" spans="1:8" ht="15">
      <c r="A37" s="16">
        <v>36</v>
      </c>
      <c r="B37" s="17" t="s">
        <v>780</v>
      </c>
      <c r="C37" s="18" t="s">
        <v>710</v>
      </c>
      <c r="D37" s="18" t="s">
        <v>781</v>
      </c>
      <c r="E37" s="19">
        <v>81.55</v>
      </c>
      <c r="F37" s="19">
        <v>78.6</v>
      </c>
      <c r="G37" s="19">
        <f>(E37+F37)*0.5</f>
        <v>80.07499999999999</v>
      </c>
      <c r="H37" s="19"/>
    </row>
    <row r="38" spans="1:8" ht="15">
      <c r="A38" s="16">
        <v>37</v>
      </c>
      <c r="B38" s="9" t="s">
        <v>782</v>
      </c>
      <c r="C38" s="10" t="s">
        <v>710</v>
      </c>
      <c r="D38" s="10" t="s">
        <v>783</v>
      </c>
      <c r="E38" s="11">
        <v>80.5</v>
      </c>
      <c r="F38" s="11">
        <v>79.6</v>
      </c>
      <c r="G38" s="11">
        <f>(E38+F38)*0.5</f>
        <v>80.05</v>
      </c>
      <c r="H38" s="11"/>
    </row>
    <row r="39" spans="1:8" ht="15">
      <c r="A39" s="16">
        <v>38</v>
      </c>
      <c r="B39" s="9" t="s">
        <v>784</v>
      </c>
      <c r="C39" s="10" t="s">
        <v>710</v>
      </c>
      <c r="D39" s="10" t="s">
        <v>785</v>
      </c>
      <c r="E39" s="11">
        <v>83.5</v>
      </c>
      <c r="F39" s="11">
        <v>76.6</v>
      </c>
      <c r="G39" s="11">
        <f>(E39+F39)*0.5</f>
        <v>80.05</v>
      </c>
      <c r="H39" s="11"/>
    </row>
    <row r="40" spans="1:8" ht="15">
      <c r="A40" s="16">
        <v>39</v>
      </c>
      <c r="B40" s="9" t="s">
        <v>786</v>
      </c>
      <c r="C40" s="10" t="s">
        <v>710</v>
      </c>
      <c r="D40" s="10" t="s">
        <v>787</v>
      </c>
      <c r="E40" s="11">
        <v>84.95</v>
      </c>
      <c r="F40" s="11">
        <v>74.6</v>
      </c>
      <c r="G40" s="11">
        <f>(E40+F40)*0.5</f>
        <v>79.775</v>
      </c>
      <c r="H40" s="11"/>
    </row>
    <row r="41" spans="1:8" ht="15">
      <c r="A41" s="16">
        <v>40</v>
      </c>
      <c r="B41" s="9" t="s">
        <v>788</v>
      </c>
      <c r="C41" s="10" t="s">
        <v>710</v>
      </c>
      <c r="D41" s="10" t="s">
        <v>789</v>
      </c>
      <c r="E41" s="11">
        <v>81.7</v>
      </c>
      <c r="F41" s="11">
        <v>77.8</v>
      </c>
      <c r="G41" s="11">
        <f>(E41+F41)*0.5</f>
        <v>79.75</v>
      </c>
      <c r="H41" s="11"/>
    </row>
    <row r="42" spans="1:8" ht="15">
      <c r="A42" s="16">
        <v>41</v>
      </c>
      <c r="B42" s="17" t="s">
        <v>790</v>
      </c>
      <c r="C42" s="18" t="s">
        <v>710</v>
      </c>
      <c r="D42" s="18" t="s">
        <v>791</v>
      </c>
      <c r="E42" s="19">
        <v>81.65</v>
      </c>
      <c r="F42" s="19">
        <v>77.8</v>
      </c>
      <c r="G42" s="19">
        <f>(E42+F42)*0.5</f>
        <v>79.725</v>
      </c>
      <c r="H42" s="19"/>
    </row>
    <row r="43" spans="1:8" ht="15">
      <c r="A43" s="16">
        <v>42</v>
      </c>
      <c r="B43" s="17" t="s">
        <v>792</v>
      </c>
      <c r="C43" s="18" t="s">
        <v>710</v>
      </c>
      <c r="D43" s="18" t="s">
        <v>793</v>
      </c>
      <c r="E43" s="19">
        <v>84.05</v>
      </c>
      <c r="F43" s="19">
        <v>75.2</v>
      </c>
      <c r="G43" s="19">
        <f>(E43+F43)*0.5</f>
        <v>79.625</v>
      </c>
      <c r="H43" s="19"/>
    </row>
    <row r="44" spans="1:8" ht="15">
      <c r="A44" s="16">
        <v>43</v>
      </c>
      <c r="B44" s="17" t="s">
        <v>794</v>
      </c>
      <c r="C44" s="18" t="s">
        <v>710</v>
      </c>
      <c r="D44" s="18" t="s">
        <v>795</v>
      </c>
      <c r="E44" s="19">
        <v>85.45</v>
      </c>
      <c r="F44" s="19">
        <v>73.8</v>
      </c>
      <c r="G44" s="19">
        <f>(E44+F44)*0.5</f>
        <v>79.625</v>
      </c>
      <c r="H44" s="19"/>
    </row>
    <row r="45" spans="1:8" ht="15">
      <c r="A45" s="16">
        <v>44</v>
      </c>
      <c r="B45" s="9" t="s">
        <v>796</v>
      </c>
      <c r="C45" s="10" t="s">
        <v>710</v>
      </c>
      <c r="D45" s="10" t="s">
        <v>797</v>
      </c>
      <c r="E45" s="11">
        <v>81.55</v>
      </c>
      <c r="F45" s="11">
        <v>77.6</v>
      </c>
      <c r="G45" s="11">
        <f aca="true" t="shared" si="0" ref="G45:G63">(E45+F45)*0.5</f>
        <v>79.57499999999999</v>
      </c>
      <c r="H45" s="11"/>
    </row>
    <row r="46" spans="1:8" ht="15">
      <c r="A46" s="16">
        <v>45</v>
      </c>
      <c r="B46" s="17" t="s">
        <v>798</v>
      </c>
      <c r="C46" s="18" t="s">
        <v>710</v>
      </c>
      <c r="D46" s="18" t="s">
        <v>799</v>
      </c>
      <c r="E46" s="19">
        <v>80</v>
      </c>
      <c r="F46" s="19">
        <v>79</v>
      </c>
      <c r="G46" s="19">
        <f t="shared" si="0"/>
        <v>79.5</v>
      </c>
      <c r="H46" s="19"/>
    </row>
    <row r="47" spans="1:8" ht="15">
      <c r="A47" s="16">
        <v>46</v>
      </c>
      <c r="B47" s="9" t="s">
        <v>800</v>
      </c>
      <c r="C47" s="10" t="s">
        <v>710</v>
      </c>
      <c r="D47" s="10" t="s">
        <v>801</v>
      </c>
      <c r="E47" s="11">
        <v>82.75</v>
      </c>
      <c r="F47" s="11">
        <v>75.8</v>
      </c>
      <c r="G47" s="11">
        <f t="shared" si="0"/>
        <v>79.275</v>
      </c>
      <c r="H47" s="11"/>
    </row>
    <row r="48" spans="1:8" ht="15">
      <c r="A48" s="16">
        <v>47</v>
      </c>
      <c r="B48" s="20" t="s">
        <v>802</v>
      </c>
      <c r="C48" s="21" t="s">
        <v>710</v>
      </c>
      <c r="D48" s="21" t="s">
        <v>803</v>
      </c>
      <c r="E48" s="22">
        <v>80.75</v>
      </c>
      <c r="F48" s="22">
        <v>77.4</v>
      </c>
      <c r="G48" s="22">
        <f t="shared" si="0"/>
        <v>79.075</v>
      </c>
      <c r="H48" s="23"/>
    </row>
    <row r="49" spans="1:8" ht="15">
      <c r="A49" s="16">
        <v>48</v>
      </c>
      <c r="B49" s="20" t="s">
        <v>804</v>
      </c>
      <c r="C49" s="21" t="s">
        <v>710</v>
      </c>
      <c r="D49" s="21" t="s">
        <v>805</v>
      </c>
      <c r="E49" s="22">
        <v>79</v>
      </c>
      <c r="F49" s="22">
        <v>79</v>
      </c>
      <c r="G49" s="22">
        <f t="shared" si="0"/>
        <v>79</v>
      </c>
      <c r="H49" s="23"/>
    </row>
  </sheetData>
  <sheetProtection/>
  <printOptions horizontalCentered="1"/>
  <pageMargins left="0.24" right="0.12" top="0.8" bottom="0.4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130" zoomScaleNormal="130" workbookViewId="0" topLeftCell="A1">
      <selection activeCell="J9" sqref="J9"/>
    </sheetView>
  </sheetViews>
  <sheetFormatPr defaultColWidth="9.140625" defaultRowHeight="12.75"/>
  <cols>
    <col min="1" max="1" width="6.140625" style="2" customWidth="1"/>
    <col min="2" max="2" width="17.8515625" style="3" customWidth="1"/>
    <col min="3" max="3" width="6.140625" style="3" customWidth="1"/>
    <col min="4" max="4" width="10.00390625" style="3" customWidth="1"/>
    <col min="5" max="5" width="9.8515625" style="3" customWidth="1"/>
    <col min="6" max="6" width="10.00390625" style="4" customWidth="1"/>
    <col min="7" max="7" width="9.57421875" style="4" customWidth="1"/>
    <col min="8" max="8" width="12.421875" style="3" customWidth="1"/>
    <col min="9" max="16384" width="9.140625" style="1" customWidth="1"/>
  </cols>
  <sheetData>
    <row r="1" spans="1:8" ht="1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6" t="s">
        <v>7</v>
      </c>
    </row>
    <row r="2" spans="1:8" s="1" customFormat="1" ht="15">
      <c r="A2" s="8">
        <v>1</v>
      </c>
      <c r="B2" s="9" t="s">
        <v>806</v>
      </c>
      <c r="C2" s="10" t="s">
        <v>807</v>
      </c>
      <c r="D2" s="10" t="s">
        <v>808</v>
      </c>
      <c r="E2" s="11">
        <v>75.45</v>
      </c>
      <c r="F2" s="12">
        <v>90</v>
      </c>
      <c r="G2" s="12">
        <f>(E2+F2)*0.5</f>
        <v>82.725</v>
      </c>
      <c r="H2" s="13"/>
    </row>
    <row r="3" spans="1:8" s="1" customFormat="1" ht="15">
      <c r="A3" s="8">
        <v>2</v>
      </c>
      <c r="B3" s="9" t="s">
        <v>809</v>
      </c>
      <c r="C3" s="10" t="s">
        <v>807</v>
      </c>
      <c r="D3" s="10" t="s">
        <v>810</v>
      </c>
      <c r="E3" s="11">
        <v>72.25</v>
      </c>
      <c r="F3" s="12">
        <v>90.6</v>
      </c>
      <c r="G3" s="12">
        <f>(E3+F3)*0.5</f>
        <v>81.425</v>
      </c>
      <c r="H3" s="13"/>
    </row>
    <row r="4" spans="1:8" s="1" customFormat="1" ht="15">
      <c r="A4" s="8">
        <v>3</v>
      </c>
      <c r="B4" s="9" t="s">
        <v>811</v>
      </c>
      <c r="C4" s="10" t="s">
        <v>807</v>
      </c>
      <c r="D4" s="10" t="s">
        <v>812</v>
      </c>
      <c r="E4" s="11">
        <v>73.05</v>
      </c>
      <c r="F4" s="12">
        <v>89.4</v>
      </c>
      <c r="G4" s="12">
        <f>(E4+F4)*0.5</f>
        <v>81.225</v>
      </c>
      <c r="H4" s="13"/>
    </row>
    <row r="5" spans="1:8" s="1" customFormat="1" ht="15">
      <c r="A5" s="8">
        <v>4</v>
      </c>
      <c r="B5" s="9" t="s">
        <v>813</v>
      </c>
      <c r="C5" s="10" t="s">
        <v>807</v>
      </c>
      <c r="D5" s="10" t="s">
        <v>814</v>
      </c>
      <c r="E5" s="11">
        <v>73.85</v>
      </c>
      <c r="F5" s="12">
        <v>88.2</v>
      </c>
      <c r="G5" s="12">
        <f>(E5+F5)*0.5</f>
        <v>81.025</v>
      </c>
      <c r="H5" s="13"/>
    </row>
    <row r="6" spans="1:8" s="1" customFormat="1" ht="15">
      <c r="A6" s="8">
        <v>5</v>
      </c>
      <c r="B6" s="9" t="s">
        <v>815</v>
      </c>
      <c r="C6" s="10" t="s">
        <v>807</v>
      </c>
      <c r="D6" s="10" t="s">
        <v>816</v>
      </c>
      <c r="E6" s="11">
        <v>71.9</v>
      </c>
      <c r="F6" s="12">
        <v>89.6</v>
      </c>
      <c r="G6" s="12">
        <f>(E6+F6)*0.5</f>
        <v>80.75</v>
      </c>
      <c r="H6" s="13"/>
    </row>
    <row r="7" spans="1:8" s="1" customFormat="1" ht="15">
      <c r="A7" s="8">
        <v>6</v>
      </c>
      <c r="B7" s="9" t="s">
        <v>817</v>
      </c>
      <c r="C7" s="10" t="s">
        <v>807</v>
      </c>
      <c r="D7" s="10" t="s">
        <v>818</v>
      </c>
      <c r="E7" s="11">
        <v>75.85</v>
      </c>
      <c r="F7" s="12">
        <v>85.6</v>
      </c>
      <c r="G7" s="12">
        <f>(E7+F7)*0.5</f>
        <v>80.725</v>
      </c>
      <c r="H7" s="13"/>
    </row>
    <row r="8" spans="1:8" s="1" customFormat="1" ht="15">
      <c r="A8" s="8">
        <v>7</v>
      </c>
      <c r="B8" s="9" t="s">
        <v>819</v>
      </c>
      <c r="C8" s="10" t="s">
        <v>807</v>
      </c>
      <c r="D8" s="10" t="s">
        <v>820</v>
      </c>
      <c r="E8" s="11">
        <v>71.4</v>
      </c>
      <c r="F8" s="12">
        <v>88.6</v>
      </c>
      <c r="G8" s="12">
        <f>(E8+F8)*0.5</f>
        <v>80</v>
      </c>
      <c r="H8" s="13"/>
    </row>
    <row r="9" spans="1:8" s="1" customFormat="1" ht="15">
      <c r="A9" s="8">
        <v>8</v>
      </c>
      <c r="B9" s="9" t="s">
        <v>821</v>
      </c>
      <c r="C9" s="10" t="s">
        <v>807</v>
      </c>
      <c r="D9" s="10" t="s">
        <v>822</v>
      </c>
      <c r="E9" s="11">
        <v>73.2</v>
      </c>
      <c r="F9" s="12">
        <v>85.4</v>
      </c>
      <c r="G9" s="12">
        <f>(E9+F9)*0.5</f>
        <v>79.30000000000001</v>
      </c>
      <c r="H9" s="13"/>
    </row>
    <row r="10" spans="1:8" s="1" customFormat="1" ht="15">
      <c r="A10" s="8">
        <v>9</v>
      </c>
      <c r="B10" s="9" t="s">
        <v>823</v>
      </c>
      <c r="C10" s="10" t="s">
        <v>807</v>
      </c>
      <c r="D10" s="10" t="s">
        <v>824</v>
      </c>
      <c r="E10" s="11">
        <v>68.95</v>
      </c>
      <c r="F10" s="12">
        <v>88.4</v>
      </c>
      <c r="G10" s="12">
        <f>(E10+F10)*0.5</f>
        <v>78.67500000000001</v>
      </c>
      <c r="H10" s="13"/>
    </row>
    <row r="11" spans="1:8" s="1" customFormat="1" ht="15">
      <c r="A11" s="8">
        <v>10</v>
      </c>
      <c r="B11" s="9" t="s">
        <v>825</v>
      </c>
      <c r="C11" s="10" t="s">
        <v>807</v>
      </c>
      <c r="D11" s="10" t="s">
        <v>826</v>
      </c>
      <c r="E11" s="11">
        <v>71.5</v>
      </c>
      <c r="F11" s="12">
        <v>85.8</v>
      </c>
      <c r="G11" s="12">
        <f>(E11+F11)*0.5</f>
        <v>78.65</v>
      </c>
      <c r="H11" s="13"/>
    </row>
    <row r="12" spans="1:8" s="1" customFormat="1" ht="15">
      <c r="A12" s="8">
        <v>11</v>
      </c>
      <c r="B12" s="9" t="s">
        <v>827</v>
      </c>
      <c r="C12" s="10" t="s">
        <v>807</v>
      </c>
      <c r="D12" s="10" t="s">
        <v>828</v>
      </c>
      <c r="E12" s="11">
        <v>73.25</v>
      </c>
      <c r="F12" s="12">
        <v>84</v>
      </c>
      <c r="G12" s="12">
        <f>(E12+F12)*0.5</f>
        <v>78.625</v>
      </c>
      <c r="H12" s="13"/>
    </row>
    <row r="13" spans="1:8" s="1" customFormat="1" ht="15">
      <c r="A13" s="8">
        <v>12</v>
      </c>
      <c r="B13" s="9" t="s">
        <v>829</v>
      </c>
      <c r="C13" s="10" t="s">
        <v>807</v>
      </c>
      <c r="D13" s="10" t="s">
        <v>830</v>
      </c>
      <c r="E13" s="11">
        <v>70.8</v>
      </c>
      <c r="F13" s="12">
        <v>86.4</v>
      </c>
      <c r="G13" s="12">
        <f>(E13+F13)*0.5</f>
        <v>78.6</v>
      </c>
      <c r="H13" s="13"/>
    </row>
    <row r="14" spans="1:8" s="1" customFormat="1" ht="15">
      <c r="A14" s="8">
        <v>13</v>
      </c>
      <c r="B14" s="9" t="s">
        <v>831</v>
      </c>
      <c r="C14" s="10" t="s">
        <v>807</v>
      </c>
      <c r="D14" s="10" t="s">
        <v>832</v>
      </c>
      <c r="E14" s="11">
        <v>74</v>
      </c>
      <c r="F14" s="12">
        <v>83.2</v>
      </c>
      <c r="G14" s="12">
        <f>(E14+F14)*0.5</f>
        <v>78.6</v>
      </c>
      <c r="H14" s="13"/>
    </row>
    <row r="15" spans="1:8" s="1" customFormat="1" ht="15">
      <c r="A15" s="8">
        <v>14</v>
      </c>
      <c r="B15" s="9" t="s">
        <v>833</v>
      </c>
      <c r="C15" s="10" t="s">
        <v>807</v>
      </c>
      <c r="D15" s="10" t="s">
        <v>834</v>
      </c>
      <c r="E15" s="11">
        <v>76.55</v>
      </c>
      <c r="F15" s="12">
        <v>80.6</v>
      </c>
      <c r="G15" s="12">
        <f>(E15+F15)*0.5</f>
        <v>78.57499999999999</v>
      </c>
      <c r="H15" s="13"/>
    </row>
    <row r="16" spans="1:8" s="1" customFormat="1" ht="15">
      <c r="A16" s="8">
        <v>15</v>
      </c>
      <c r="B16" s="9" t="s">
        <v>835</v>
      </c>
      <c r="C16" s="10" t="s">
        <v>807</v>
      </c>
      <c r="D16" s="10" t="s">
        <v>836</v>
      </c>
      <c r="E16" s="11">
        <v>75.2</v>
      </c>
      <c r="F16" s="12">
        <v>81.8</v>
      </c>
      <c r="G16" s="12">
        <f>(E16+F16)*0.5</f>
        <v>78.5</v>
      </c>
      <c r="H16" s="13"/>
    </row>
    <row r="17" spans="1:8" s="1" customFormat="1" ht="15">
      <c r="A17" s="8">
        <v>16</v>
      </c>
      <c r="B17" s="9" t="s">
        <v>837</v>
      </c>
      <c r="C17" s="10" t="s">
        <v>807</v>
      </c>
      <c r="D17" s="10" t="s">
        <v>838</v>
      </c>
      <c r="E17" s="11">
        <v>71.7</v>
      </c>
      <c r="F17" s="12">
        <v>85.2</v>
      </c>
      <c r="G17" s="12">
        <f>(E17+F17)*0.5</f>
        <v>78.45</v>
      </c>
      <c r="H17" s="13"/>
    </row>
    <row r="18" spans="1:8" s="1" customFormat="1" ht="15">
      <c r="A18" s="8">
        <v>17</v>
      </c>
      <c r="B18" s="9" t="s">
        <v>839</v>
      </c>
      <c r="C18" s="10" t="s">
        <v>807</v>
      </c>
      <c r="D18" s="10" t="s">
        <v>840</v>
      </c>
      <c r="E18" s="11">
        <v>79.5</v>
      </c>
      <c r="F18" s="12">
        <v>77.4</v>
      </c>
      <c r="G18" s="12">
        <f>(E18+F18)*0.5</f>
        <v>78.45</v>
      </c>
      <c r="H18" s="13"/>
    </row>
    <row r="19" spans="1:8" s="1" customFormat="1" ht="15">
      <c r="A19" s="8">
        <v>18</v>
      </c>
      <c r="B19" s="9" t="s">
        <v>841</v>
      </c>
      <c r="C19" s="10" t="s">
        <v>807</v>
      </c>
      <c r="D19" s="10" t="s">
        <v>842</v>
      </c>
      <c r="E19" s="11">
        <v>68.55</v>
      </c>
      <c r="F19" s="12">
        <v>88.2</v>
      </c>
      <c r="G19" s="12">
        <f>(E19+F19)*0.5</f>
        <v>78.375</v>
      </c>
      <c r="H19" s="13"/>
    </row>
    <row r="20" spans="1:8" s="1" customFormat="1" ht="15">
      <c r="A20" s="8">
        <v>19</v>
      </c>
      <c r="B20" s="9" t="s">
        <v>843</v>
      </c>
      <c r="C20" s="10" t="s">
        <v>807</v>
      </c>
      <c r="D20" s="10" t="s">
        <v>844</v>
      </c>
      <c r="E20" s="11">
        <v>74.2</v>
      </c>
      <c r="F20" s="12">
        <v>82</v>
      </c>
      <c r="G20" s="12">
        <f>(E20+F20)*0.5</f>
        <v>78.1</v>
      </c>
      <c r="H20" s="13"/>
    </row>
    <row r="21" spans="1:8" s="1" customFormat="1" ht="15">
      <c r="A21" s="8">
        <v>20</v>
      </c>
      <c r="B21" s="9" t="s">
        <v>845</v>
      </c>
      <c r="C21" s="10" t="s">
        <v>807</v>
      </c>
      <c r="D21" s="10" t="s">
        <v>846</v>
      </c>
      <c r="E21" s="11">
        <v>72.4</v>
      </c>
      <c r="F21" s="12">
        <v>83.6</v>
      </c>
      <c r="G21" s="12">
        <f>(E21+F21)*0.5</f>
        <v>78</v>
      </c>
      <c r="H21" s="13"/>
    </row>
    <row r="22" spans="1:8" s="1" customFormat="1" ht="15">
      <c r="A22" s="8">
        <v>21</v>
      </c>
      <c r="B22" s="9" t="s">
        <v>847</v>
      </c>
      <c r="C22" s="10" t="s">
        <v>807</v>
      </c>
      <c r="D22" s="10" t="s">
        <v>848</v>
      </c>
      <c r="E22" s="11">
        <v>70.4</v>
      </c>
      <c r="F22" s="12">
        <v>84.2</v>
      </c>
      <c r="G22" s="12">
        <f>(E22+F22)*0.5</f>
        <v>77.30000000000001</v>
      </c>
      <c r="H22" s="13"/>
    </row>
    <row r="23" spans="1:8" s="1" customFormat="1" ht="15">
      <c r="A23" s="8">
        <v>22</v>
      </c>
      <c r="B23" s="9" t="s">
        <v>849</v>
      </c>
      <c r="C23" s="10" t="s">
        <v>807</v>
      </c>
      <c r="D23" s="10" t="s">
        <v>850</v>
      </c>
      <c r="E23" s="11">
        <v>67.45</v>
      </c>
      <c r="F23" s="12">
        <v>86.4</v>
      </c>
      <c r="G23" s="12">
        <f>(E23+F23)*0.5</f>
        <v>76.92500000000001</v>
      </c>
      <c r="H23" s="13"/>
    </row>
    <row r="24" spans="1:8" s="1" customFormat="1" ht="15">
      <c r="A24" s="8">
        <v>23</v>
      </c>
      <c r="B24" s="9" t="s">
        <v>851</v>
      </c>
      <c r="C24" s="10" t="s">
        <v>807</v>
      </c>
      <c r="D24" s="10" t="s">
        <v>852</v>
      </c>
      <c r="E24" s="11">
        <v>65.4</v>
      </c>
      <c r="F24" s="12">
        <v>88.4</v>
      </c>
      <c r="G24" s="12">
        <f>(E24+F24)*0.5</f>
        <v>76.9</v>
      </c>
      <c r="H24" s="13"/>
    </row>
    <row r="25" spans="1:8" s="1" customFormat="1" ht="15">
      <c r="A25" s="8">
        <v>24</v>
      </c>
      <c r="B25" s="9" t="s">
        <v>853</v>
      </c>
      <c r="C25" s="10" t="s">
        <v>807</v>
      </c>
      <c r="D25" s="10" t="s">
        <v>854</v>
      </c>
      <c r="E25" s="11">
        <v>66.45</v>
      </c>
      <c r="F25" s="12">
        <v>87.2</v>
      </c>
      <c r="G25" s="12">
        <f>(E25+F25)*0.5</f>
        <v>76.825</v>
      </c>
      <c r="H25" s="13"/>
    </row>
    <row r="26" spans="1:8" s="1" customFormat="1" ht="15">
      <c r="A26" s="8">
        <v>25</v>
      </c>
      <c r="B26" s="9" t="s">
        <v>855</v>
      </c>
      <c r="C26" s="10" t="s">
        <v>807</v>
      </c>
      <c r="D26" s="10" t="s">
        <v>856</v>
      </c>
      <c r="E26" s="11">
        <v>68</v>
      </c>
      <c r="F26" s="12">
        <v>85.6</v>
      </c>
      <c r="G26" s="12">
        <f>(E26+F26)*0.5</f>
        <v>76.8</v>
      </c>
      <c r="H26" s="13"/>
    </row>
    <row r="27" spans="1:8" s="1" customFormat="1" ht="15">
      <c r="A27" s="8">
        <v>26</v>
      </c>
      <c r="B27" s="9" t="s">
        <v>857</v>
      </c>
      <c r="C27" s="10" t="s">
        <v>807</v>
      </c>
      <c r="D27" s="10" t="s">
        <v>858</v>
      </c>
      <c r="E27" s="11">
        <v>69</v>
      </c>
      <c r="F27" s="12">
        <v>84.6</v>
      </c>
      <c r="G27" s="12">
        <f>(E27+F27)*0.5</f>
        <v>76.8</v>
      </c>
      <c r="H27" s="13"/>
    </row>
    <row r="28" spans="1:8" s="1" customFormat="1" ht="15">
      <c r="A28" s="8">
        <v>27</v>
      </c>
      <c r="B28" s="9" t="s">
        <v>859</v>
      </c>
      <c r="C28" s="10" t="s">
        <v>807</v>
      </c>
      <c r="D28" s="10" t="s">
        <v>860</v>
      </c>
      <c r="E28" s="11">
        <v>69.35</v>
      </c>
      <c r="F28" s="12">
        <v>84.2</v>
      </c>
      <c r="G28" s="12">
        <f aca="true" t="shared" si="0" ref="G28:G65">(E28+F28)*0.5</f>
        <v>76.775</v>
      </c>
      <c r="H28" s="13"/>
    </row>
    <row r="29" spans="1:8" s="1" customFormat="1" ht="15">
      <c r="A29" s="8">
        <v>28</v>
      </c>
      <c r="B29" s="9" t="s">
        <v>861</v>
      </c>
      <c r="C29" s="10" t="s">
        <v>807</v>
      </c>
      <c r="D29" s="10" t="s">
        <v>862</v>
      </c>
      <c r="E29" s="11">
        <v>70.8</v>
      </c>
      <c r="F29" s="12">
        <v>82.6</v>
      </c>
      <c r="G29" s="12">
        <f t="shared" si="0"/>
        <v>76.69999999999999</v>
      </c>
      <c r="H29" s="13"/>
    </row>
    <row r="30" spans="1:8" s="1" customFormat="1" ht="15">
      <c r="A30" s="8">
        <v>29</v>
      </c>
      <c r="B30" s="9" t="s">
        <v>863</v>
      </c>
      <c r="C30" s="10" t="s">
        <v>807</v>
      </c>
      <c r="D30" s="10" t="s">
        <v>864</v>
      </c>
      <c r="E30" s="11">
        <v>65.55</v>
      </c>
      <c r="F30" s="12">
        <v>87.6</v>
      </c>
      <c r="G30" s="12">
        <f t="shared" si="0"/>
        <v>76.57499999999999</v>
      </c>
      <c r="H30" s="13"/>
    </row>
    <row r="31" spans="1:8" s="1" customFormat="1" ht="15">
      <c r="A31" s="8">
        <v>30</v>
      </c>
      <c r="B31" s="9" t="s">
        <v>865</v>
      </c>
      <c r="C31" s="10" t="s">
        <v>807</v>
      </c>
      <c r="D31" s="10" t="s">
        <v>866</v>
      </c>
      <c r="E31" s="11">
        <v>63.75</v>
      </c>
      <c r="F31" s="12">
        <v>89.2</v>
      </c>
      <c r="G31" s="12">
        <f t="shared" si="0"/>
        <v>76.475</v>
      </c>
      <c r="H31" s="13"/>
    </row>
    <row r="32" spans="1:8" s="1" customFormat="1" ht="15">
      <c r="A32" s="8">
        <v>31</v>
      </c>
      <c r="B32" s="9" t="s">
        <v>867</v>
      </c>
      <c r="C32" s="10" t="s">
        <v>807</v>
      </c>
      <c r="D32" s="10" t="s">
        <v>868</v>
      </c>
      <c r="E32" s="11">
        <v>64.45</v>
      </c>
      <c r="F32" s="12">
        <v>88.2</v>
      </c>
      <c r="G32" s="12">
        <f t="shared" si="0"/>
        <v>76.325</v>
      </c>
      <c r="H32" s="13"/>
    </row>
    <row r="33" spans="1:8" s="1" customFormat="1" ht="15">
      <c r="A33" s="8">
        <v>32</v>
      </c>
      <c r="B33" s="9" t="s">
        <v>869</v>
      </c>
      <c r="C33" s="10" t="s">
        <v>807</v>
      </c>
      <c r="D33" s="10" t="s">
        <v>870</v>
      </c>
      <c r="E33" s="11">
        <v>64.3</v>
      </c>
      <c r="F33" s="12">
        <v>88.2</v>
      </c>
      <c r="G33" s="12">
        <f t="shared" si="0"/>
        <v>76.25</v>
      </c>
      <c r="H33" s="13"/>
    </row>
    <row r="34" spans="1:8" s="1" customFormat="1" ht="15">
      <c r="A34" s="8">
        <v>33</v>
      </c>
      <c r="B34" s="9" t="s">
        <v>871</v>
      </c>
      <c r="C34" s="10" t="s">
        <v>807</v>
      </c>
      <c r="D34" s="10" t="s">
        <v>872</v>
      </c>
      <c r="E34" s="11">
        <v>68.85</v>
      </c>
      <c r="F34" s="12">
        <v>83.4</v>
      </c>
      <c r="G34" s="12">
        <f t="shared" si="0"/>
        <v>76.125</v>
      </c>
      <c r="H34" s="13"/>
    </row>
    <row r="35" spans="1:8" s="1" customFormat="1" ht="15">
      <c r="A35" s="8">
        <v>34</v>
      </c>
      <c r="B35" s="9" t="s">
        <v>873</v>
      </c>
      <c r="C35" s="10" t="s">
        <v>807</v>
      </c>
      <c r="D35" s="10" t="s">
        <v>874</v>
      </c>
      <c r="E35" s="11">
        <v>65.9</v>
      </c>
      <c r="F35" s="12">
        <v>85.8</v>
      </c>
      <c r="G35" s="12">
        <f t="shared" si="0"/>
        <v>75.85</v>
      </c>
      <c r="H35" s="13"/>
    </row>
    <row r="36" spans="1:8" s="1" customFormat="1" ht="15">
      <c r="A36" s="8">
        <v>35</v>
      </c>
      <c r="B36" s="9" t="s">
        <v>875</v>
      </c>
      <c r="C36" s="10" t="s">
        <v>807</v>
      </c>
      <c r="D36" s="10" t="s">
        <v>876</v>
      </c>
      <c r="E36" s="11">
        <v>65.15</v>
      </c>
      <c r="F36" s="12">
        <v>86.2</v>
      </c>
      <c r="G36" s="12">
        <f t="shared" si="0"/>
        <v>75.67500000000001</v>
      </c>
      <c r="H36" s="13"/>
    </row>
    <row r="37" spans="1:8" s="1" customFormat="1" ht="15">
      <c r="A37" s="8">
        <v>36</v>
      </c>
      <c r="B37" s="9" t="s">
        <v>877</v>
      </c>
      <c r="C37" s="10" t="s">
        <v>807</v>
      </c>
      <c r="D37" s="10" t="s">
        <v>878</v>
      </c>
      <c r="E37" s="11">
        <v>67.35</v>
      </c>
      <c r="F37" s="12">
        <v>83.6</v>
      </c>
      <c r="G37" s="12">
        <f t="shared" si="0"/>
        <v>75.475</v>
      </c>
      <c r="H37" s="13"/>
    </row>
    <row r="38" spans="1:8" s="1" customFormat="1" ht="15">
      <c r="A38" s="8">
        <v>37</v>
      </c>
      <c r="B38" s="9" t="s">
        <v>879</v>
      </c>
      <c r="C38" s="10" t="s">
        <v>807</v>
      </c>
      <c r="D38" s="10" t="s">
        <v>880</v>
      </c>
      <c r="E38" s="11">
        <v>65.5</v>
      </c>
      <c r="F38" s="12">
        <v>85.4</v>
      </c>
      <c r="G38" s="12">
        <f t="shared" si="0"/>
        <v>75.45</v>
      </c>
      <c r="H38" s="13"/>
    </row>
    <row r="39" spans="1:8" s="1" customFormat="1" ht="15">
      <c r="A39" s="8">
        <v>38</v>
      </c>
      <c r="B39" s="9" t="s">
        <v>881</v>
      </c>
      <c r="C39" s="10" t="s">
        <v>807</v>
      </c>
      <c r="D39" s="10" t="s">
        <v>882</v>
      </c>
      <c r="E39" s="11">
        <v>67.95</v>
      </c>
      <c r="F39" s="12">
        <v>82.6</v>
      </c>
      <c r="G39" s="12">
        <f t="shared" si="0"/>
        <v>75.275</v>
      </c>
      <c r="H39" s="13"/>
    </row>
    <row r="40" spans="1:8" s="1" customFormat="1" ht="15">
      <c r="A40" s="8">
        <v>39</v>
      </c>
      <c r="B40" s="9" t="s">
        <v>883</v>
      </c>
      <c r="C40" s="10" t="s">
        <v>807</v>
      </c>
      <c r="D40" s="10" t="s">
        <v>884</v>
      </c>
      <c r="E40" s="11">
        <v>69.8</v>
      </c>
      <c r="F40" s="12">
        <v>80.6</v>
      </c>
      <c r="G40" s="12">
        <f t="shared" si="0"/>
        <v>75.19999999999999</v>
      </c>
      <c r="H40" s="13"/>
    </row>
    <row r="41" spans="1:8" s="1" customFormat="1" ht="15">
      <c r="A41" s="8">
        <v>40</v>
      </c>
      <c r="B41" s="9" t="s">
        <v>885</v>
      </c>
      <c r="C41" s="10" t="s">
        <v>807</v>
      </c>
      <c r="D41" s="10" t="s">
        <v>886</v>
      </c>
      <c r="E41" s="11">
        <v>66.25</v>
      </c>
      <c r="F41" s="12">
        <v>83.8</v>
      </c>
      <c r="G41" s="12">
        <f t="shared" si="0"/>
        <v>75.025</v>
      </c>
      <c r="H41" s="13"/>
    </row>
    <row r="42" spans="1:8" s="1" customFormat="1" ht="15">
      <c r="A42" s="8">
        <v>41</v>
      </c>
      <c r="B42" s="9" t="s">
        <v>887</v>
      </c>
      <c r="C42" s="10" t="s">
        <v>807</v>
      </c>
      <c r="D42" s="10" t="s">
        <v>888</v>
      </c>
      <c r="E42" s="11">
        <v>66.45</v>
      </c>
      <c r="F42" s="12">
        <v>83.6</v>
      </c>
      <c r="G42" s="12">
        <f t="shared" si="0"/>
        <v>75.025</v>
      </c>
      <c r="H42" s="13"/>
    </row>
    <row r="43" spans="1:8" s="1" customFormat="1" ht="15">
      <c r="A43" s="8">
        <v>42</v>
      </c>
      <c r="B43" s="9" t="s">
        <v>889</v>
      </c>
      <c r="C43" s="10" t="s">
        <v>807</v>
      </c>
      <c r="D43" s="10" t="s">
        <v>890</v>
      </c>
      <c r="E43" s="11">
        <v>66.65</v>
      </c>
      <c r="F43" s="12">
        <v>83.4</v>
      </c>
      <c r="G43" s="12">
        <f t="shared" si="0"/>
        <v>75.025</v>
      </c>
      <c r="H43" s="13"/>
    </row>
    <row r="44" spans="1:8" s="1" customFormat="1" ht="15">
      <c r="A44" s="8">
        <v>43</v>
      </c>
      <c r="B44" s="9" t="s">
        <v>891</v>
      </c>
      <c r="C44" s="10" t="s">
        <v>807</v>
      </c>
      <c r="D44" s="10" t="s">
        <v>892</v>
      </c>
      <c r="E44" s="11">
        <v>67.4</v>
      </c>
      <c r="F44" s="12">
        <v>82.6</v>
      </c>
      <c r="G44" s="12">
        <f t="shared" si="0"/>
        <v>75</v>
      </c>
      <c r="H44" s="13"/>
    </row>
    <row r="45" spans="1:8" s="1" customFormat="1" ht="15">
      <c r="A45" s="8">
        <v>44</v>
      </c>
      <c r="B45" s="9" t="s">
        <v>893</v>
      </c>
      <c r="C45" s="10" t="s">
        <v>807</v>
      </c>
      <c r="D45" s="10" t="s">
        <v>894</v>
      </c>
      <c r="E45" s="11">
        <v>69.55</v>
      </c>
      <c r="F45" s="12">
        <v>80.4</v>
      </c>
      <c r="G45" s="12">
        <f t="shared" si="0"/>
        <v>74.975</v>
      </c>
      <c r="H45" s="13"/>
    </row>
    <row r="46" spans="1:8" s="1" customFormat="1" ht="15">
      <c r="A46" s="8">
        <v>45</v>
      </c>
      <c r="B46" s="9" t="s">
        <v>895</v>
      </c>
      <c r="C46" s="10" t="s">
        <v>807</v>
      </c>
      <c r="D46" s="10" t="s">
        <v>896</v>
      </c>
      <c r="E46" s="11">
        <v>68.9</v>
      </c>
      <c r="F46" s="12">
        <v>80.8</v>
      </c>
      <c r="G46" s="12">
        <f t="shared" si="0"/>
        <v>74.85</v>
      </c>
      <c r="H46" s="13"/>
    </row>
    <row r="47" spans="1:8" s="1" customFormat="1" ht="15">
      <c r="A47" s="8">
        <v>46</v>
      </c>
      <c r="B47" s="9" t="s">
        <v>897</v>
      </c>
      <c r="C47" s="10" t="s">
        <v>807</v>
      </c>
      <c r="D47" s="10" t="s">
        <v>898</v>
      </c>
      <c r="E47" s="11">
        <v>67.95</v>
      </c>
      <c r="F47" s="12">
        <v>81.6</v>
      </c>
      <c r="G47" s="12">
        <f t="shared" si="0"/>
        <v>74.775</v>
      </c>
      <c r="H47" s="13"/>
    </row>
    <row r="48" spans="1:8" s="1" customFormat="1" ht="15">
      <c r="A48" s="8">
        <v>47</v>
      </c>
      <c r="B48" s="9" t="s">
        <v>899</v>
      </c>
      <c r="C48" s="10" t="s">
        <v>807</v>
      </c>
      <c r="D48" s="10" t="s">
        <v>900</v>
      </c>
      <c r="E48" s="11">
        <v>65.4</v>
      </c>
      <c r="F48" s="12">
        <v>84</v>
      </c>
      <c r="G48" s="12">
        <f t="shared" si="0"/>
        <v>74.7</v>
      </c>
      <c r="H48" s="13"/>
    </row>
    <row r="49" spans="1:8" s="1" customFormat="1" ht="15">
      <c r="A49" s="8">
        <v>48</v>
      </c>
      <c r="B49" s="9" t="s">
        <v>901</v>
      </c>
      <c r="C49" s="10" t="s">
        <v>807</v>
      </c>
      <c r="D49" s="10" t="s">
        <v>902</v>
      </c>
      <c r="E49" s="11">
        <v>64.5</v>
      </c>
      <c r="F49" s="12">
        <v>84.8</v>
      </c>
      <c r="G49" s="12">
        <f t="shared" si="0"/>
        <v>74.65</v>
      </c>
      <c r="H49" s="13"/>
    </row>
    <row r="50" spans="1:8" s="1" customFormat="1" ht="15">
      <c r="A50" s="8">
        <v>49</v>
      </c>
      <c r="B50" s="9" t="s">
        <v>903</v>
      </c>
      <c r="C50" s="10" t="s">
        <v>807</v>
      </c>
      <c r="D50" s="10" t="s">
        <v>904</v>
      </c>
      <c r="E50" s="11">
        <v>70.5</v>
      </c>
      <c r="F50" s="12">
        <v>78.2</v>
      </c>
      <c r="G50" s="12">
        <f t="shared" si="0"/>
        <v>74.35</v>
      </c>
      <c r="H50" s="13"/>
    </row>
    <row r="51" spans="1:8" s="1" customFormat="1" ht="15">
      <c r="A51" s="8">
        <v>50</v>
      </c>
      <c r="B51" s="9" t="s">
        <v>905</v>
      </c>
      <c r="C51" s="10" t="s">
        <v>807</v>
      </c>
      <c r="D51" s="10" t="s">
        <v>906</v>
      </c>
      <c r="E51" s="11">
        <v>66.6</v>
      </c>
      <c r="F51" s="12">
        <v>82</v>
      </c>
      <c r="G51" s="12">
        <f>(E51+F51)*0.5</f>
        <v>74.3</v>
      </c>
      <c r="H51" s="13"/>
    </row>
    <row r="52" spans="1:8" s="1" customFormat="1" ht="15">
      <c r="A52" s="8">
        <v>51</v>
      </c>
      <c r="B52" s="9" t="s">
        <v>907</v>
      </c>
      <c r="C52" s="10" t="s">
        <v>807</v>
      </c>
      <c r="D52" s="10" t="s">
        <v>908</v>
      </c>
      <c r="E52" s="11">
        <v>68.2</v>
      </c>
      <c r="F52" s="12">
        <v>80.4</v>
      </c>
      <c r="G52" s="12">
        <f>(E52+F52)*0.5</f>
        <v>74.30000000000001</v>
      </c>
      <c r="H52" s="13"/>
    </row>
    <row r="53" spans="1:8" s="1" customFormat="1" ht="15">
      <c r="A53" s="8">
        <v>52</v>
      </c>
      <c r="B53" s="9" t="s">
        <v>909</v>
      </c>
      <c r="C53" s="10" t="s">
        <v>807</v>
      </c>
      <c r="D53" s="10" t="s">
        <v>910</v>
      </c>
      <c r="E53" s="11">
        <v>63.75</v>
      </c>
      <c r="F53" s="12">
        <v>84.8</v>
      </c>
      <c r="G53" s="12">
        <f>(E53+F53)*0.5</f>
        <v>74.275</v>
      </c>
      <c r="H53" s="13"/>
    </row>
    <row r="54" spans="1:8" s="1" customFormat="1" ht="15">
      <c r="A54" s="8">
        <v>53</v>
      </c>
      <c r="B54" s="9" t="s">
        <v>911</v>
      </c>
      <c r="C54" s="10" t="s">
        <v>807</v>
      </c>
      <c r="D54" s="10" t="s">
        <v>912</v>
      </c>
      <c r="E54" s="11">
        <v>71.45</v>
      </c>
      <c r="F54" s="12">
        <v>77</v>
      </c>
      <c r="G54" s="12">
        <f>(E54+F54)*0.5</f>
        <v>74.225</v>
      </c>
      <c r="H54" s="13"/>
    </row>
    <row r="55" spans="1:8" s="1" customFormat="1" ht="15">
      <c r="A55" s="8">
        <v>54</v>
      </c>
      <c r="B55" s="9" t="s">
        <v>913</v>
      </c>
      <c r="C55" s="10" t="s">
        <v>807</v>
      </c>
      <c r="D55" s="10" t="s">
        <v>914</v>
      </c>
      <c r="E55" s="11">
        <v>64.85</v>
      </c>
      <c r="F55" s="12">
        <v>83.4</v>
      </c>
      <c r="G55" s="12">
        <f>(E55+F55)*0.5</f>
        <v>74.125</v>
      </c>
      <c r="H55" s="13"/>
    </row>
    <row r="56" spans="1:8" s="1" customFormat="1" ht="15">
      <c r="A56" s="8">
        <v>55</v>
      </c>
      <c r="B56" s="9" t="s">
        <v>915</v>
      </c>
      <c r="C56" s="10" t="s">
        <v>807</v>
      </c>
      <c r="D56" s="10" t="s">
        <v>916</v>
      </c>
      <c r="E56" s="11">
        <v>66.45</v>
      </c>
      <c r="F56" s="12">
        <v>81.8</v>
      </c>
      <c r="G56" s="12">
        <f>(E56+F56)*0.5</f>
        <v>74.125</v>
      </c>
      <c r="H56" s="13"/>
    </row>
    <row r="57" spans="1:8" s="1" customFormat="1" ht="15">
      <c r="A57" s="8">
        <v>56</v>
      </c>
      <c r="B57" s="9" t="s">
        <v>917</v>
      </c>
      <c r="C57" s="10" t="s">
        <v>807</v>
      </c>
      <c r="D57" s="10" t="s">
        <v>918</v>
      </c>
      <c r="E57" s="11">
        <v>64.45</v>
      </c>
      <c r="F57" s="12">
        <v>83.4</v>
      </c>
      <c r="G57" s="12">
        <f>(E57+F57)*0.5</f>
        <v>73.92500000000001</v>
      </c>
      <c r="H57" s="13"/>
    </row>
    <row r="58" spans="1:8" s="1" customFormat="1" ht="15">
      <c r="A58" s="8">
        <v>57</v>
      </c>
      <c r="B58" s="9" t="s">
        <v>919</v>
      </c>
      <c r="C58" s="10" t="s">
        <v>807</v>
      </c>
      <c r="D58" s="10" t="s">
        <v>920</v>
      </c>
      <c r="E58" s="11">
        <v>70.2</v>
      </c>
      <c r="F58" s="12">
        <v>77.6</v>
      </c>
      <c r="G58" s="12">
        <f>(E58+F58)*0.5</f>
        <v>73.9</v>
      </c>
      <c r="H58" s="13"/>
    </row>
    <row r="59" spans="1:8" s="1" customFormat="1" ht="15">
      <c r="A59" s="8">
        <v>58</v>
      </c>
      <c r="B59" s="9" t="s">
        <v>921</v>
      </c>
      <c r="C59" s="10" t="s">
        <v>807</v>
      </c>
      <c r="D59" s="10" t="s">
        <v>922</v>
      </c>
      <c r="E59" s="11">
        <v>72.4</v>
      </c>
      <c r="F59" s="12">
        <v>75.4</v>
      </c>
      <c r="G59" s="12">
        <f>(E59+F59)*0.5</f>
        <v>73.9</v>
      </c>
      <c r="H59" s="13"/>
    </row>
    <row r="60" spans="1:8" s="1" customFormat="1" ht="15">
      <c r="A60" s="8">
        <v>59</v>
      </c>
      <c r="B60" s="9" t="s">
        <v>923</v>
      </c>
      <c r="C60" s="10" t="s">
        <v>807</v>
      </c>
      <c r="D60" s="10" t="s">
        <v>924</v>
      </c>
      <c r="E60" s="11">
        <v>66.35</v>
      </c>
      <c r="F60" s="12">
        <v>81.2</v>
      </c>
      <c r="G60" s="12">
        <f>(E60+F60)*0.5</f>
        <v>73.775</v>
      </c>
      <c r="H60" s="13"/>
    </row>
    <row r="61" spans="1:8" s="1" customFormat="1" ht="15">
      <c r="A61" s="8">
        <v>60</v>
      </c>
      <c r="B61" s="9" t="s">
        <v>925</v>
      </c>
      <c r="C61" s="10" t="s">
        <v>807</v>
      </c>
      <c r="D61" s="10" t="s">
        <v>926</v>
      </c>
      <c r="E61" s="11">
        <v>64</v>
      </c>
      <c r="F61" s="12">
        <v>83.4</v>
      </c>
      <c r="G61" s="12">
        <f>(E61+F61)*0.5</f>
        <v>73.7</v>
      </c>
      <c r="H61" s="13"/>
    </row>
  </sheetData>
  <sheetProtection/>
  <printOptions horizontalCentered="1"/>
  <pageMargins left="0.24" right="0.31" top="0.71" bottom="0.6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="130" zoomScaleNormal="130" workbookViewId="0" topLeftCell="A2">
      <selection activeCell="D2" sqref="D2"/>
    </sheetView>
  </sheetViews>
  <sheetFormatPr defaultColWidth="9.140625" defaultRowHeight="12.75"/>
  <cols>
    <col min="1" max="1" width="5.28125" style="72" customWidth="1"/>
    <col min="2" max="2" width="16.7109375" style="1" customWidth="1"/>
    <col min="3" max="3" width="7.00390625" style="1" customWidth="1"/>
    <col min="4" max="4" width="9.28125" style="1" customWidth="1"/>
    <col min="5" max="5" width="9.7109375" style="1" customWidth="1"/>
    <col min="6" max="6" width="10.57421875" style="1" customWidth="1"/>
    <col min="7" max="7" width="10.00390625" style="1" customWidth="1"/>
    <col min="8" max="8" width="11.421875" style="1" customWidth="1"/>
    <col min="9" max="16384" width="9.140625" style="1" customWidth="1"/>
  </cols>
  <sheetData>
    <row r="1" spans="1:8" ht="15">
      <c r="A1" s="73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4" t="s">
        <v>7</v>
      </c>
    </row>
    <row r="2" spans="1:8" ht="17.25">
      <c r="A2" s="75">
        <v>1</v>
      </c>
      <c r="B2" s="9" t="s">
        <v>160</v>
      </c>
      <c r="C2" s="10" t="s">
        <v>161</v>
      </c>
      <c r="D2" s="10" t="s">
        <v>162</v>
      </c>
      <c r="E2" s="11">
        <v>86.3</v>
      </c>
      <c r="F2" s="11">
        <v>88.8</v>
      </c>
      <c r="G2" s="11">
        <f>0.5*(E2+F2)</f>
        <v>87.55</v>
      </c>
      <c r="H2" s="11"/>
    </row>
    <row r="3" spans="1:8" ht="17.25">
      <c r="A3" s="75">
        <v>2</v>
      </c>
      <c r="B3" s="9" t="s">
        <v>163</v>
      </c>
      <c r="C3" s="10" t="s">
        <v>161</v>
      </c>
      <c r="D3" s="10" t="s">
        <v>164</v>
      </c>
      <c r="E3" s="11">
        <v>88.9</v>
      </c>
      <c r="F3" s="11">
        <v>86.2</v>
      </c>
      <c r="G3" s="11">
        <f>0.5*(E3+F3)</f>
        <v>87.55000000000001</v>
      </c>
      <c r="H3" s="11"/>
    </row>
    <row r="4" spans="1:8" ht="17.25">
      <c r="A4" s="75">
        <v>3</v>
      </c>
      <c r="B4" s="9" t="s">
        <v>165</v>
      </c>
      <c r="C4" s="10" t="s">
        <v>161</v>
      </c>
      <c r="D4" s="10" t="s">
        <v>166</v>
      </c>
      <c r="E4" s="11">
        <v>85.9</v>
      </c>
      <c r="F4" s="11">
        <v>84.2</v>
      </c>
      <c r="G4" s="11">
        <f>0.5*(E4+F4)</f>
        <v>85.05000000000001</v>
      </c>
      <c r="H4" s="11"/>
    </row>
    <row r="5" spans="1:8" ht="17.25">
      <c r="A5" s="75">
        <v>4</v>
      </c>
      <c r="B5" s="9" t="s">
        <v>167</v>
      </c>
      <c r="C5" s="10" t="s">
        <v>161</v>
      </c>
      <c r="D5" s="10" t="s">
        <v>168</v>
      </c>
      <c r="E5" s="11">
        <v>86.1</v>
      </c>
      <c r="F5" s="11">
        <v>83.2</v>
      </c>
      <c r="G5" s="11">
        <f>0.5*(E5+F5)</f>
        <v>84.65</v>
      </c>
      <c r="H5" s="11"/>
    </row>
    <row r="6" spans="1:8" ht="17.25">
      <c r="A6" s="75">
        <v>5</v>
      </c>
      <c r="B6" s="9" t="s">
        <v>169</v>
      </c>
      <c r="C6" s="10" t="s">
        <v>161</v>
      </c>
      <c r="D6" s="10" t="s">
        <v>170</v>
      </c>
      <c r="E6" s="11">
        <v>84.2</v>
      </c>
      <c r="F6" s="11">
        <v>84.8</v>
      </c>
      <c r="G6" s="11">
        <f>0.5*(E6+F6)</f>
        <v>84.5</v>
      </c>
      <c r="H6" s="11"/>
    </row>
    <row r="7" spans="1:8" ht="17.25">
      <c r="A7" s="75">
        <v>6</v>
      </c>
      <c r="B7" s="9" t="s">
        <v>171</v>
      </c>
      <c r="C7" s="10" t="s">
        <v>161</v>
      </c>
      <c r="D7" s="10" t="s">
        <v>172</v>
      </c>
      <c r="E7" s="11">
        <v>79.3</v>
      </c>
      <c r="F7" s="11">
        <v>89.6</v>
      </c>
      <c r="G7" s="11">
        <f>0.5*(E7+F7)</f>
        <v>84.44999999999999</v>
      </c>
      <c r="H7" s="11"/>
    </row>
    <row r="8" spans="1:8" ht="17.25">
      <c r="A8" s="75">
        <v>7</v>
      </c>
      <c r="B8" s="9" t="s">
        <v>173</v>
      </c>
      <c r="C8" s="10" t="s">
        <v>161</v>
      </c>
      <c r="D8" s="10" t="s">
        <v>174</v>
      </c>
      <c r="E8" s="11">
        <v>80.4</v>
      </c>
      <c r="F8" s="11">
        <v>87.4</v>
      </c>
      <c r="G8" s="11">
        <f>0.5*(E8+F8)</f>
        <v>83.9</v>
      </c>
      <c r="H8" s="11"/>
    </row>
    <row r="9" spans="1:8" ht="17.25">
      <c r="A9" s="75">
        <v>8</v>
      </c>
      <c r="B9" s="9" t="s">
        <v>175</v>
      </c>
      <c r="C9" s="10" t="s">
        <v>161</v>
      </c>
      <c r="D9" s="10" t="s">
        <v>176</v>
      </c>
      <c r="E9" s="11">
        <v>79.6</v>
      </c>
      <c r="F9" s="11">
        <v>87.8</v>
      </c>
      <c r="G9" s="11">
        <f>0.5*(E9+F9)</f>
        <v>83.69999999999999</v>
      </c>
      <c r="H9" s="11"/>
    </row>
    <row r="10" spans="1:8" ht="17.25">
      <c r="A10" s="75">
        <v>9</v>
      </c>
      <c r="B10" s="9" t="s">
        <v>177</v>
      </c>
      <c r="C10" s="10" t="s">
        <v>161</v>
      </c>
      <c r="D10" s="10" t="s">
        <v>178</v>
      </c>
      <c r="E10" s="11">
        <v>88.3</v>
      </c>
      <c r="F10" s="11">
        <v>77</v>
      </c>
      <c r="G10" s="11">
        <f>0.5*(E10+F10)</f>
        <v>82.65</v>
      </c>
      <c r="H10" s="11"/>
    </row>
    <row r="11" spans="1:8" ht="17.25">
      <c r="A11" s="75">
        <v>10</v>
      </c>
      <c r="B11" s="9" t="s">
        <v>179</v>
      </c>
      <c r="C11" s="10" t="s">
        <v>161</v>
      </c>
      <c r="D11" s="10" t="s">
        <v>180</v>
      </c>
      <c r="E11" s="11">
        <v>82.7</v>
      </c>
      <c r="F11" s="11">
        <v>81.8</v>
      </c>
      <c r="G11" s="11">
        <f>0.5*(E11+F11)</f>
        <v>82.25</v>
      </c>
      <c r="H11" s="11"/>
    </row>
    <row r="12" spans="1:8" ht="17.25">
      <c r="A12" s="75">
        <v>11</v>
      </c>
      <c r="B12" s="9" t="s">
        <v>181</v>
      </c>
      <c r="C12" s="10" t="s">
        <v>161</v>
      </c>
      <c r="D12" s="10" t="s">
        <v>182</v>
      </c>
      <c r="E12" s="11">
        <v>79.6</v>
      </c>
      <c r="F12" s="11">
        <v>83.8</v>
      </c>
      <c r="G12" s="11">
        <f>0.5*(E12+F12)</f>
        <v>81.69999999999999</v>
      </c>
      <c r="H12" s="11"/>
    </row>
    <row r="13" spans="1:8" ht="17.25">
      <c r="A13" s="75">
        <v>12</v>
      </c>
      <c r="B13" s="9" t="s">
        <v>183</v>
      </c>
      <c r="C13" s="10" t="s">
        <v>161</v>
      </c>
      <c r="D13" s="10" t="s">
        <v>184</v>
      </c>
      <c r="E13" s="11">
        <v>84.7</v>
      </c>
      <c r="F13" s="11">
        <v>78.6</v>
      </c>
      <c r="G13" s="11">
        <f>0.5*(E13+F13)</f>
        <v>81.65</v>
      </c>
      <c r="H13" s="11"/>
    </row>
    <row r="14" spans="1:8" ht="17.25">
      <c r="A14" s="75">
        <v>13</v>
      </c>
      <c r="B14" s="9" t="s">
        <v>185</v>
      </c>
      <c r="C14" s="10" t="s">
        <v>161</v>
      </c>
      <c r="D14" s="10" t="s">
        <v>186</v>
      </c>
      <c r="E14" s="11">
        <v>77.3</v>
      </c>
      <c r="F14" s="11">
        <v>85.6</v>
      </c>
      <c r="G14" s="11">
        <f>0.5*(E14+F14)</f>
        <v>81.44999999999999</v>
      </c>
      <c r="H14" s="11"/>
    </row>
    <row r="15" spans="1:8" ht="17.25">
      <c r="A15" s="75">
        <v>14</v>
      </c>
      <c r="B15" s="9" t="s">
        <v>187</v>
      </c>
      <c r="C15" s="10" t="s">
        <v>161</v>
      </c>
      <c r="D15" s="10" t="s">
        <v>188</v>
      </c>
      <c r="E15" s="11">
        <v>79.5</v>
      </c>
      <c r="F15" s="11">
        <v>83.4</v>
      </c>
      <c r="G15" s="11">
        <f>0.5*(E15+F15)</f>
        <v>81.45</v>
      </c>
      <c r="H15" s="11"/>
    </row>
    <row r="16" spans="1:8" ht="17.25">
      <c r="A16" s="75">
        <v>15</v>
      </c>
      <c r="B16" s="9" t="s">
        <v>189</v>
      </c>
      <c r="C16" s="10" t="s">
        <v>161</v>
      </c>
      <c r="D16" s="10" t="s">
        <v>190</v>
      </c>
      <c r="E16" s="11">
        <v>85.9</v>
      </c>
      <c r="F16" s="11">
        <v>77</v>
      </c>
      <c r="G16" s="11">
        <f>0.5*(E16+F16)</f>
        <v>81.45</v>
      </c>
      <c r="H16" s="11"/>
    </row>
    <row r="17" spans="1:8" ht="17.25">
      <c r="A17" s="75">
        <v>16</v>
      </c>
      <c r="B17" s="9" t="s">
        <v>191</v>
      </c>
      <c r="C17" s="10" t="s">
        <v>161</v>
      </c>
      <c r="D17" s="10" t="s">
        <v>192</v>
      </c>
      <c r="E17" s="11">
        <v>83.1</v>
      </c>
      <c r="F17" s="11">
        <v>79.6</v>
      </c>
      <c r="G17" s="11">
        <f>0.5*(E17+F17)</f>
        <v>81.35</v>
      </c>
      <c r="H17" s="11"/>
    </row>
    <row r="18" spans="1:8" ht="17.25">
      <c r="A18" s="75">
        <v>17</v>
      </c>
      <c r="B18" s="9" t="s">
        <v>193</v>
      </c>
      <c r="C18" s="10" t="s">
        <v>161</v>
      </c>
      <c r="D18" s="10" t="s">
        <v>194</v>
      </c>
      <c r="E18" s="11">
        <v>84.3</v>
      </c>
      <c r="F18" s="11">
        <v>78</v>
      </c>
      <c r="G18" s="11">
        <f>0.5*(E18+F18)</f>
        <v>81.15</v>
      </c>
      <c r="H18" s="11"/>
    </row>
    <row r="19" spans="1:8" ht="17.25">
      <c r="A19" s="75">
        <v>18</v>
      </c>
      <c r="B19" s="9" t="s">
        <v>195</v>
      </c>
      <c r="C19" s="10" t="s">
        <v>161</v>
      </c>
      <c r="D19" s="10" t="s">
        <v>196</v>
      </c>
      <c r="E19" s="11">
        <v>75.2</v>
      </c>
      <c r="F19" s="11">
        <v>86.8</v>
      </c>
      <c r="G19" s="11">
        <f>0.5*(E19+F19)</f>
        <v>81</v>
      </c>
      <c r="H19" s="11"/>
    </row>
    <row r="20" spans="1:8" ht="17.25">
      <c r="A20" s="75">
        <v>19</v>
      </c>
      <c r="B20" s="9" t="s">
        <v>197</v>
      </c>
      <c r="C20" s="10" t="s">
        <v>161</v>
      </c>
      <c r="D20" s="10" t="s">
        <v>198</v>
      </c>
      <c r="E20" s="11">
        <v>90.2</v>
      </c>
      <c r="F20" s="11">
        <v>71.4</v>
      </c>
      <c r="G20" s="11">
        <f>0.5*(E20+F20)</f>
        <v>80.80000000000001</v>
      </c>
      <c r="H20" s="11"/>
    </row>
    <row r="21" spans="1:8" ht="17.25">
      <c r="A21" s="75">
        <v>20</v>
      </c>
      <c r="B21" s="9" t="s">
        <v>199</v>
      </c>
      <c r="C21" s="10" t="s">
        <v>161</v>
      </c>
      <c r="D21" s="10" t="s">
        <v>200</v>
      </c>
      <c r="E21" s="11">
        <v>80.6</v>
      </c>
      <c r="F21" s="11">
        <v>80.6</v>
      </c>
      <c r="G21" s="11">
        <f>0.5*(E21+F21)</f>
        <v>80.6</v>
      </c>
      <c r="H21" s="11"/>
    </row>
    <row r="22" spans="1:9" ht="17.25">
      <c r="A22" s="75">
        <v>21</v>
      </c>
      <c r="B22" s="9" t="s">
        <v>201</v>
      </c>
      <c r="C22" s="10" t="s">
        <v>161</v>
      </c>
      <c r="D22" s="10" t="s">
        <v>202</v>
      </c>
      <c r="E22" s="11">
        <v>80.4</v>
      </c>
      <c r="F22" s="11">
        <v>80.2</v>
      </c>
      <c r="G22" s="11">
        <f>0.5*(E22+F22)</f>
        <v>80.30000000000001</v>
      </c>
      <c r="H22" s="11"/>
      <c r="I22" s="27"/>
    </row>
    <row r="23" spans="1:8" ht="17.25">
      <c r="A23" s="75">
        <v>22</v>
      </c>
      <c r="B23" s="9" t="s">
        <v>203</v>
      </c>
      <c r="C23" s="10" t="s">
        <v>161</v>
      </c>
      <c r="D23" s="10" t="s">
        <v>204</v>
      </c>
      <c r="E23" s="11">
        <v>79.1</v>
      </c>
      <c r="F23" s="11">
        <v>80.8</v>
      </c>
      <c r="G23" s="11">
        <f>0.5*(E23+F23)</f>
        <v>79.94999999999999</v>
      </c>
      <c r="H23" s="11"/>
    </row>
    <row r="24" spans="1:8" ht="17.25">
      <c r="A24" s="75">
        <v>23</v>
      </c>
      <c r="B24" s="9" t="s">
        <v>205</v>
      </c>
      <c r="C24" s="10" t="s">
        <v>161</v>
      </c>
      <c r="D24" s="10" t="s">
        <v>206</v>
      </c>
      <c r="E24" s="11">
        <v>84.1</v>
      </c>
      <c r="F24" s="11">
        <v>75.2</v>
      </c>
      <c r="G24" s="11">
        <f>0.5*(E24+F24)</f>
        <v>79.65</v>
      </c>
      <c r="H24" s="11"/>
    </row>
    <row r="25" spans="1:8" ht="17.25">
      <c r="A25" s="75">
        <v>24</v>
      </c>
      <c r="B25" s="9" t="s">
        <v>207</v>
      </c>
      <c r="C25" s="10" t="s">
        <v>161</v>
      </c>
      <c r="D25" s="10" t="s">
        <v>208</v>
      </c>
      <c r="E25" s="11">
        <v>83</v>
      </c>
      <c r="F25" s="11">
        <v>76.2</v>
      </c>
      <c r="G25" s="11">
        <f>0.5*(E25+F25)</f>
        <v>79.6</v>
      </c>
      <c r="H25" s="11"/>
    </row>
    <row r="26" spans="1:8" ht="17.25">
      <c r="A26" s="75">
        <v>25</v>
      </c>
      <c r="B26" s="9" t="s">
        <v>209</v>
      </c>
      <c r="C26" s="10" t="s">
        <v>161</v>
      </c>
      <c r="D26" s="10" t="s">
        <v>210</v>
      </c>
      <c r="E26" s="11">
        <v>74.4</v>
      </c>
      <c r="F26" s="11">
        <v>84.4</v>
      </c>
      <c r="G26" s="11">
        <f>0.5*(E26+F26)</f>
        <v>79.4</v>
      </c>
      <c r="H26" s="11"/>
    </row>
    <row r="27" spans="1:8" ht="17.25">
      <c r="A27" s="75">
        <v>26</v>
      </c>
      <c r="B27" s="9" t="s">
        <v>211</v>
      </c>
      <c r="C27" s="10" t="s">
        <v>161</v>
      </c>
      <c r="D27" s="10" t="s">
        <v>212</v>
      </c>
      <c r="E27" s="11">
        <v>88</v>
      </c>
      <c r="F27" s="11">
        <v>70.8</v>
      </c>
      <c r="G27" s="11">
        <f>0.5*(E27+F27)</f>
        <v>79.4</v>
      </c>
      <c r="H27" s="11"/>
    </row>
    <row r="28" spans="1:8" ht="17.25">
      <c r="A28" s="75">
        <v>27</v>
      </c>
      <c r="B28" s="9" t="s">
        <v>213</v>
      </c>
      <c r="C28" s="10" t="s">
        <v>161</v>
      </c>
      <c r="D28" s="10" t="s">
        <v>214</v>
      </c>
      <c r="E28" s="11">
        <v>73.9</v>
      </c>
      <c r="F28" s="11">
        <v>84</v>
      </c>
      <c r="G28" s="11">
        <f>0.5*(E28+F28)</f>
        <v>78.95</v>
      </c>
      <c r="H28" s="11"/>
    </row>
    <row r="29" spans="1:8" ht="17.25">
      <c r="A29" s="75">
        <v>28</v>
      </c>
      <c r="B29" s="9" t="s">
        <v>215</v>
      </c>
      <c r="C29" s="10" t="s">
        <v>161</v>
      </c>
      <c r="D29" s="10" t="s">
        <v>216</v>
      </c>
      <c r="E29" s="11">
        <v>71.3</v>
      </c>
      <c r="F29" s="11">
        <v>86.2</v>
      </c>
      <c r="G29" s="11">
        <f>0.5*(E29+F29)</f>
        <v>78.75</v>
      </c>
      <c r="H29" s="11"/>
    </row>
    <row r="30" spans="1:8" ht="17.25">
      <c r="A30" s="75">
        <v>29</v>
      </c>
      <c r="B30" s="9" t="s">
        <v>217</v>
      </c>
      <c r="C30" s="10" t="s">
        <v>161</v>
      </c>
      <c r="D30" s="10" t="s">
        <v>218</v>
      </c>
      <c r="E30" s="11">
        <v>80.9</v>
      </c>
      <c r="F30" s="11">
        <v>76.2</v>
      </c>
      <c r="G30" s="11">
        <f>0.5*(E30+F30)</f>
        <v>78.55000000000001</v>
      </c>
      <c r="H30" s="11"/>
    </row>
    <row r="31" spans="1:8" ht="17.25">
      <c r="A31" s="75">
        <v>30</v>
      </c>
      <c r="B31" s="9" t="s">
        <v>219</v>
      </c>
      <c r="C31" s="10" t="s">
        <v>161</v>
      </c>
      <c r="D31" s="10" t="s">
        <v>220</v>
      </c>
      <c r="E31" s="11">
        <v>87.2</v>
      </c>
      <c r="F31" s="11">
        <v>69.8</v>
      </c>
      <c r="G31" s="11">
        <f>0.5*(E31+F31)</f>
        <v>78.5</v>
      </c>
      <c r="H31" s="11"/>
    </row>
    <row r="32" spans="1:8" ht="17.25">
      <c r="A32" s="75">
        <v>31</v>
      </c>
      <c r="B32" s="9" t="s">
        <v>221</v>
      </c>
      <c r="C32" s="10" t="s">
        <v>161</v>
      </c>
      <c r="D32" s="10" t="s">
        <v>222</v>
      </c>
      <c r="E32" s="11">
        <v>78.1</v>
      </c>
      <c r="F32" s="11">
        <v>78.6</v>
      </c>
      <c r="G32" s="11">
        <f>0.5*(E32+F32)</f>
        <v>78.35</v>
      </c>
      <c r="H32" s="11"/>
    </row>
    <row r="33" spans="1:8" ht="17.25">
      <c r="A33" s="75">
        <v>32</v>
      </c>
      <c r="B33" s="9" t="s">
        <v>223</v>
      </c>
      <c r="C33" s="10" t="s">
        <v>161</v>
      </c>
      <c r="D33" s="10" t="s">
        <v>224</v>
      </c>
      <c r="E33" s="11">
        <v>72.4</v>
      </c>
      <c r="F33" s="11">
        <v>84</v>
      </c>
      <c r="G33" s="11">
        <f>0.5*(E33+F33)</f>
        <v>78.2</v>
      </c>
      <c r="H33" s="11"/>
    </row>
    <row r="34" spans="1:8" ht="17.25">
      <c r="A34" s="75">
        <v>33</v>
      </c>
      <c r="B34" s="9" t="s">
        <v>225</v>
      </c>
      <c r="C34" s="10" t="s">
        <v>161</v>
      </c>
      <c r="D34" s="10" t="s">
        <v>226</v>
      </c>
      <c r="E34" s="11">
        <v>82.7</v>
      </c>
      <c r="F34" s="11">
        <v>73.6</v>
      </c>
      <c r="G34" s="11">
        <f>0.5*(E34+F34)</f>
        <v>78.15</v>
      </c>
      <c r="H34" s="11"/>
    </row>
    <row r="35" spans="1:8" ht="17.25">
      <c r="A35" s="75">
        <v>34</v>
      </c>
      <c r="B35" s="9" t="s">
        <v>227</v>
      </c>
      <c r="C35" s="10" t="s">
        <v>161</v>
      </c>
      <c r="D35" s="10" t="s">
        <v>228</v>
      </c>
      <c r="E35" s="11">
        <v>85.5</v>
      </c>
      <c r="F35" s="11">
        <v>69.8</v>
      </c>
      <c r="G35" s="11">
        <f>0.5*(E35+F35)</f>
        <v>77.65</v>
      </c>
      <c r="H35" s="11"/>
    </row>
    <row r="36" spans="1:8" ht="17.25">
      <c r="A36" s="75">
        <v>35</v>
      </c>
      <c r="B36" s="9" t="s">
        <v>229</v>
      </c>
      <c r="C36" s="10" t="s">
        <v>161</v>
      </c>
      <c r="D36" s="10" t="s">
        <v>230</v>
      </c>
      <c r="E36" s="11">
        <v>88.3</v>
      </c>
      <c r="F36" s="11">
        <v>66.6</v>
      </c>
      <c r="G36" s="11">
        <f>0.5*(E36+F36)</f>
        <v>77.44999999999999</v>
      </c>
      <c r="H36" s="11"/>
    </row>
    <row r="37" spans="1:8" ht="17.25">
      <c r="A37" s="75">
        <v>36</v>
      </c>
      <c r="B37" s="9" t="s">
        <v>231</v>
      </c>
      <c r="C37" s="10" t="s">
        <v>161</v>
      </c>
      <c r="D37" s="10" t="s">
        <v>232</v>
      </c>
      <c r="E37" s="11">
        <v>77</v>
      </c>
      <c r="F37" s="11">
        <v>77.8</v>
      </c>
      <c r="G37" s="11">
        <f>0.5*(E37+F37)</f>
        <v>77.4</v>
      </c>
      <c r="H37" s="11"/>
    </row>
    <row r="38" spans="1:8" ht="17.25">
      <c r="A38" s="75">
        <v>37</v>
      </c>
      <c r="B38" s="9" t="s">
        <v>233</v>
      </c>
      <c r="C38" s="10" t="s">
        <v>161</v>
      </c>
      <c r="D38" s="10" t="s">
        <v>234</v>
      </c>
      <c r="E38" s="11">
        <v>80.4</v>
      </c>
      <c r="F38" s="11">
        <v>74</v>
      </c>
      <c r="G38" s="11">
        <f>0.5*(E38+F38)</f>
        <v>77.2</v>
      </c>
      <c r="H38" s="11"/>
    </row>
    <row r="39" spans="1:8" ht="17.25">
      <c r="A39" s="75">
        <v>38</v>
      </c>
      <c r="B39" s="9" t="s">
        <v>235</v>
      </c>
      <c r="C39" s="10" t="s">
        <v>161</v>
      </c>
      <c r="D39" s="10" t="s">
        <v>236</v>
      </c>
      <c r="E39" s="11">
        <v>73.5</v>
      </c>
      <c r="F39" s="11">
        <v>80.6</v>
      </c>
      <c r="G39" s="11">
        <f>0.5*(E39+F39)</f>
        <v>77.05</v>
      </c>
      <c r="H39" s="11"/>
    </row>
    <row r="40" spans="1:8" ht="17.25">
      <c r="A40" s="75">
        <v>39</v>
      </c>
      <c r="B40" s="9" t="s">
        <v>237</v>
      </c>
      <c r="C40" s="10" t="s">
        <v>161</v>
      </c>
      <c r="D40" s="10" t="s">
        <v>238</v>
      </c>
      <c r="E40" s="11">
        <v>73.9</v>
      </c>
      <c r="F40" s="11">
        <v>80.2</v>
      </c>
      <c r="G40" s="11">
        <f>0.5*(E40+F40)</f>
        <v>77.05000000000001</v>
      </c>
      <c r="H40" s="11"/>
    </row>
    <row r="41" spans="1:8" ht="17.25">
      <c r="A41" s="75">
        <v>40</v>
      </c>
      <c r="B41" s="9" t="s">
        <v>239</v>
      </c>
      <c r="C41" s="10" t="s">
        <v>161</v>
      </c>
      <c r="D41" s="10" t="s">
        <v>240</v>
      </c>
      <c r="E41" s="11">
        <v>80.2</v>
      </c>
      <c r="F41" s="11">
        <v>73.6</v>
      </c>
      <c r="G41" s="11">
        <f>0.5*(E41+F41)</f>
        <v>76.9</v>
      </c>
      <c r="H41" s="11"/>
    </row>
    <row r="42" spans="1:8" ht="17.25">
      <c r="A42" s="75">
        <v>41</v>
      </c>
      <c r="B42" s="9" t="s">
        <v>241</v>
      </c>
      <c r="C42" s="10" t="s">
        <v>161</v>
      </c>
      <c r="D42" s="10" t="s">
        <v>242</v>
      </c>
      <c r="E42" s="11">
        <v>86.5</v>
      </c>
      <c r="F42" s="11">
        <v>67</v>
      </c>
      <c r="G42" s="11">
        <f>0.5*(E42+F42)</f>
        <v>76.75</v>
      </c>
      <c r="H42" s="11"/>
    </row>
    <row r="43" spans="1:8" ht="17.25">
      <c r="A43" s="75">
        <v>42</v>
      </c>
      <c r="B43" s="9" t="s">
        <v>243</v>
      </c>
      <c r="C43" s="10" t="s">
        <v>161</v>
      </c>
      <c r="D43" s="10" t="s">
        <v>244</v>
      </c>
      <c r="E43" s="11">
        <v>81.5</v>
      </c>
      <c r="F43" s="11">
        <v>71.8</v>
      </c>
      <c r="G43" s="11">
        <f>0.5*(E43+F43)</f>
        <v>76.65</v>
      </c>
      <c r="H43" s="11"/>
    </row>
    <row r="44" spans="1:8" ht="17.25">
      <c r="A44" s="75">
        <v>43</v>
      </c>
      <c r="B44" s="9" t="s">
        <v>245</v>
      </c>
      <c r="C44" s="10" t="s">
        <v>161</v>
      </c>
      <c r="D44" s="10" t="s">
        <v>246</v>
      </c>
      <c r="E44" s="11">
        <v>81.7</v>
      </c>
      <c r="F44" s="11">
        <v>71.4</v>
      </c>
      <c r="G44" s="11">
        <f>0.5*(E44+F44)</f>
        <v>76.55000000000001</v>
      </c>
      <c r="H44" s="11"/>
    </row>
    <row r="45" spans="1:8" ht="17.25">
      <c r="A45" s="75">
        <v>44</v>
      </c>
      <c r="B45" s="9" t="s">
        <v>247</v>
      </c>
      <c r="C45" s="10" t="s">
        <v>161</v>
      </c>
      <c r="D45" s="10" t="s">
        <v>248</v>
      </c>
      <c r="E45" s="11">
        <v>69.8</v>
      </c>
      <c r="F45" s="11">
        <v>82.8</v>
      </c>
      <c r="G45" s="11">
        <f>0.5*(E45+F45)</f>
        <v>76.3</v>
      </c>
      <c r="H45" s="11"/>
    </row>
    <row r="46" spans="1:8" ht="17.25">
      <c r="A46" s="75">
        <v>45</v>
      </c>
      <c r="B46" s="9" t="s">
        <v>249</v>
      </c>
      <c r="C46" s="10" t="s">
        <v>161</v>
      </c>
      <c r="D46" s="10" t="s">
        <v>250</v>
      </c>
      <c r="E46" s="11">
        <v>74.8</v>
      </c>
      <c r="F46" s="11">
        <v>77.8</v>
      </c>
      <c r="G46" s="11">
        <f>0.5*(E46+F46)</f>
        <v>76.3</v>
      </c>
      <c r="H46" s="11"/>
    </row>
    <row r="47" spans="1:8" ht="17.25">
      <c r="A47" s="75">
        <v>46</v>
      </c>
      <c r="B47" s="9" t="s">
        <v>251</v>
      </c>
      <c r="C47" s="10" t="s">
        <v>161</v>
      </c>
      <c r="D47" s="10" t="s">
        <v>252</v>
      </c>
      <c r="E47" s="11">
        <v>77.8</v>
      </c>
      <c r="F47" s="11">
        <v>74.6</v>
      </c>
      <c r="G47" s="11">
        <f>0.5*(E47+F47)</f>
        <v>76.19999999999999</v>
      </c>
      <c r="H47" s="11"/>
    </row>
    <row r="48" spans="1:8" ht="17.25">
      <c r="A48" s="75">
        <v>47</v>
      </c>
      <c r="B48" s="9" t="s">
        <v>253</v>
      </c>
      <c r="C48" s="10" t="s">
        <v>161</v>
      </c>
      <c r="D48" s="10" t="s">
        <v>254</v>
      </c>
      <c r="E48" s="11">
        <v>82.8</v>
      </c>
      <c r="F48" s="11">
        <v>69.4</v>
      </c>
      <c r="G48" s="11">
        <f>0.5*(E48+F48)</f>
        <v>76.1</v>
      </c>
      <c r="H48" s="11"/>
    </row>
    <row r="49" spans="1:8" ht="17.25">
      <c r="A49" s="75">
        <v>48</v>
      </c>
      <c r="B49" s="9" t="s">
        <v>255</v>
      </c>
      <c r="C49" s="10" t="s">
        <v>161</v>
      </c>
      <c r="D49" s="10" t="s">
        <v>256</v>
      </c>
      <c r="E49" s="11">
        <v>77.5</v>
      </c>
      <c r="F49" s="11">
        <v>74</v>
      </c>
      <c r="G49" s="11">
        <f>0.5*(E49+F49)</f>
        <v>75.75</v>
      </c>
      <c r="H49" s="11"/>
    </row>
    <row r="50" spans="1:8" ht="17.25">
      <c r="A50" s="75">
        <v>49</v>
      </c>
      <c r="B50" s="9" t="s">
        <v>257</v>
      </c>
      <c r="C50" s="10" t="s">
        <v>161</v>
      </c>
      <c r="D50" s="10" t="s">
        <v>258</v>
      </c>
      <c r="E50" s="11">
        <v>78.3</v>
      </c>
      <c r="F50" s="11">
        <v>72.6</v>
      </c>
      <c r="G50" s="11">
        <f>0.5*(E50+F50)</f>
        <v>75.44999999999999</v>
      </c>
      <c r="H50" s="11"/>
    </row>
    <row r="51" spans="1:8" ht="17.25">
      <c r="A51" s="75">
        <v>50</v>
      </c>
      <c r="B51" s="9" t="s">
        <v>259</v>
      </c>
      <c r="C51" s="10" t="s">
        <v>161</v>
      </c>
      <c r="D51" s="10" t="s">
        <v>260</v>
      </c>
      <c r="E51" s="11">
        <v>72.5</v>
      </c>
      <c r="F51" s="11">
        <v>78</v>
      </c>
      <c r="G51" s="11">
        <f>0.5*(E51+F51)</f>
        <v>75.25</v>
      </c>
      <c r="H51" s="11"/>
    </row>
    <row r="52" spans="1:8" ht="17.25">
      <c r="A52" s="75">
        <v>51</v>
      </c>
      <c r="B52" s="9" t="s">
        <v>261</v>
      </c>
      <c r="C52" s="10" t="s">
        <v>161</v>
      </c>
      <c r="D52" s="10" t="s">
        <v>262</v>
      </c>
      <c r="E52" s="11">
        <v>69.3</v>
      </c>
      <c r="F52" s="11">
        <v>81</v>
      </c>
      <c r="G52" s="11">
        <f>0.5*(E52+F52)</f>
        <v>75.15</v>
      </c>
      <c r="H52" s="11"/>
    </row>
    <row r="53" spans="1:8" ht="17.25">
      <c r="A53" s="75">
        <v>52</v>
      </c>
      <c r="B53" s="9" t="s">
        <v>263</v>
      </c>
      <c r="C53" s="10" t="s">
        <v>161</v>
      </c>
      <c r="D53" s="10" t="s">
        <v>264</v>
      </c>
      <c r="E53" s="11">
        <v>73.5</v>
      </c>
      <c r="F53" s="11">
        <v>76.6</v>
      </c>
      <c r="G53" s="11">
        <f>0.5*(E53+F53)</f>
        <v>75.05</v>
      </c>
      <c r="H53" s="11"/>
    </row>
    <row r="54" spans="1:8" ht="17.25">
      <c r="A54" s="75">
        <v>53</v>
      </c>
      <c r="B54" s="9" t="s">
        <v>265</v>
      </c>
      <c r="C54" s="10" t="s">
        <v>161</v>
      </c>
      <c r="D54" s="10" t="s">
        <v>266</v>
      </c>
      <c r="E54" s="11">
        <v>73.7</v>
      </c>
      <c r="F54" s="11">
        <v>76.4</v>
      </c>
      <c r="G54" s="11">
        <f>0.5*(E54+F54)</f>
        <v>75.05000000000001</v>
      </c>
      <c r="H54" s="11"/>
    </row>
    <row r="55" spans="1:8" ht="17.25">
      <c r="A55" s="75">
        <v>54</v>
      </c>
      <c r="B55" s="9" t="s">
        <v>267</v>
      </c>
      <c r="C55" s="10" t="s">
        <v>161</v>
      </c>
      <c r="D55" s="10" t="s">
        <v>268</v>
      </c>
      <c r="E55" s="11">
        <v>78.6</v>
      </c>
      <c r="F55" s="11">
        <v>71.4</v>
      </c>
      <c r="G55" s="11">
        <f aca="true" t="shared" si="0" ref="G55:G64">0.5*(E55+F55)</f>
        <v>75</v>
      </c>
      <c r="H55" s="11"/>
    </row>
    <row r="56" spans="1:8" ht="17.25">
      <c r="A56" s="75">
        <v>55</v>
      </c>
      <c r="B56" s="9" t="s">
        <v>269</v>
      </c>
      <c r="C56" s="10" t="s">
        <v>161</v>
      </c>
      <c r="D56" s="10" t="s">
        <v>270</v>
      </c>
      <c r="E56" s="11">
        <v>68.9</v>
      </c>
      <c r="F56" s="11">
        <v>81</v>
      </c>
      <c r="G56" s="11">
        <f t="shared" si="0"/>
        <v>74.95</v>
      </c>
      <c r="H56" s="11"/>
    </row>
    <row r="57" spans="1:8" ht="17.25">
      <c r="A57" s="75">
        <v>56</v>
      </c>
      <c r="B57" s="9" t="s">
        <v>271</v>
      </c>
      <c r="C57" s="10" t="s">
        <v>161</v>
      </c>
      <c r="D57" s="10" t="s">
        <v>272</v>
      </c>
      <c r="E57" s="11">
        <v>70.9</v>
      </c>
      <c r="F57" s="11">
        <v>78.6</v>
      </c>
      <c r="G57" s="11">
        <f t="shared" si="0"/>
        <v>74.75</v>
      </c>
      <c r="H57" s="11"/>
    </row>
    <row r="58" spans="1:8" ht="17.25">
      <c r="A58" s="75">
        <v>57</v>
      </c>
      <c r="B58" s="9" t="s">
        <v>273</v>
      </c>
      <c r="C58" s="10" t="s">
        <v>161</v>
      </c>
      <c r="D58" s="10" t="s">
        <v>274</v>
      </c>
      <c r="E58" s="11">
        <v>71.8</v>
      </c>
      <c r="F58" s="11">
        <v>77.6</v>
      </c>
      <c r="G58" s="11">
        <f t="shared" si="0"/>
        <v>74.69999999999999</v>
      </c>
      <c r="H58" s="11"/>
    </row>
    <row r="59" spans="1:8" ht="17.25">
      <c r="A59" s="75">
        <v>58</v>
      </c>
      <c r="B59" s="9" t="s">
        <v>275</v>
      </c>
      <c r="C59" s="10" t="s">
        <v>161</v>
      </c>
      <c r="D59" s="10" t="s">
        <v>276</v>
      </c>
      <c r="E59" s="11">
        <v>73.5</v>
      </c>
      <c r="F59" s="11">
        <v>75.6</v>
      </c>
      <c r="G59" s="11">
        <f t="shared" si="0"/>
        <v>74.55</v>
      </c>
      <c r="H59" s="11"/>
    </row>
    <row r="60" spans="1:8" ht="17.25">
      <c r="A60" s="75">
        <v>59</v>
      </c>
      <c r="B60" s="9" t="s">
        <v>277</v>
      </c>
      <c r="C60" s="10" t="s">
        <v>161</v>
      </c>
      <c r="D60" s="10" t="s">
        <v>278</v>
      </c>
      <c r="E60" s="11">
        <v>80.4</v>
      </c>
      <c r="F60" s="11">
        <v>68.6</v>
      </c>
      <c r="G60" s="11">
        <f t="shared" si="0"/>
        <v>74.5</v>
      </c>
      <c r="H60" s="11"/>
    </row>
    <row r="61" spans="1:8" ht="17.25">
      <c r="A61" s="75">
        <v>60</v>
      </c>
      <c r="B61" s="9" t="s">
        <v>279</v>
      </c>
      <c r="C61" s="10" t="s">
        <v>161</v>
      </c>
      <c r="D61" s="10" t="s">
        <v>280</v>
      </c>
      <c r="E61" s="11">
        <v>76.3</v>
      </c>
      <c r="F61" s="11">
        <v>72.6</v>
      </c>
      <c r="G61" s="11">
        <f t="shared" si="0"/>
        <v>74.44999999999999</v>
      </c>
      <c r="H61" s="11"/>
    </row>
    <row r="62" spans="1:8" ht="17.25">
      <c r="A62" s="75">
        <v>61</v>
      </c>
      <c r="B62" s="9" t="s">
        <v>281</v>
      </c>
      <c r="C62" s="10" t="s">
        <v>161</v>
      </c>
      <c r="D62" s="10" t="s">
        <v>282</v>
      </c>
      <c r="E62" s="11">
        <v>73.3</v>
      </c>
      <c r="F62" s="11">
        <v>75.4</v>
      </c>
      <c r="G62" s="11">
        <f>0.5*(E62+F62)</f>
        <v>74.35</v>
      </c>
      <c r="H62" s="11"/>
    </row>
    <row r="63" spans="1:8" ht="17.25">
      <c r="A63" s="75">
        <v>62</v>
      </c>
      <c r="B63" s="9" t="s">
        <v>283</v>
      </c>
      <c r="C63" s="10" t="s">
        <v>161</v>
      </c>
      <c r="D63" s="10" t="s">
        <v>284</v>
      </c>
      <c r="E63" s="11">
        <v>74.9</v>
      </c>
      <c r="F63" s="11">
        <v>73.6</v>
      </c>
      <c r="G63" s="11">
        <f>0.5*(E63+F63)</f>
        <v>74.25</v>
      </c>
      <c r="H63" s="11"/>
    </row>
    <row r="64" spans="1:8" ht="17.25">
      <c r="A64" s="75">
        <v>63</v>
      </c>
      <c r="B64" s="9" t="s">
        <v>285</v>
      </c>
      <c r="C64" s="10" t="s">
        <v>161</v>
      </c>
      <c r="D64" s="10" t="s">
        <v>286</v>
      </c>
      <c r="E64" s="11">
        <v>67.5</v>
      </c>
      <c r="F64" s="11">
        <v>80.6</v>
      </c>
      <c r="G64" s="11">
        <f>0.5*(E64+F64)</f>
        <v>74.05</v>
      </c>
      <c r="H64" s="11"/>
    </row>
    <row r="65" spans="1:8" ht="17.25">
      <c r="A65" s="75">
        <v>64</v>
      </c>
      <c r="B65" s="9" t="s">
        <v>287</v>
      </c>
      <c r="C65" s="10" t="s">
        <v>161</v>
      </c>
      <c r="D65" s="10" t="s">
        <v>288</v>
      </c>
      <c r="E65" s="11">
        <v>68.9</v>
      </c>
      <c r="F65" s="11">
        <v>79.2</v>
      </c>
      <c r="G65" s="11">
        <f>0.5*(E65+F65)</f>
        <v>74.05000000000001</v>
      </c>
      <c r="H65" s="11"/>
    </row>
    <row r="66" spans="1:8" ht="17.25">
      <c r="A66" s="75">
        <v>65</v>
      </c>
      <c r="B66" s="9" t="s">
        <v>289</v>
      </c>
      <c r="C66" s="10" t="s">
        <v>161</v>
      </c>
      <c r="D66" s="10" t="s">
        <v>290</v>
      </c>
      <c r="E66" s="11">
        <v>69.4</v>
      </c>
      <c r="F66" s="11">
        <v>78.6</v>
      </c>
      <c r="G66" s="11">
        <f>0.5*(E66+F66)</f>
        <v>74</v>
      </c>
      <c r="H66" s="11"/>
    </row>
    <row r="67" spans="1:8" ht="17.25">
      <c r="A67" s="75">
        <v>66</v>
      </c>
      <c r="B67" s="9" t="s">
        <v>291</v>
      </c>
      <c r="C67" s="10" t="s">
        <v>161</v>
      </c>
      <c r="D67" s="10" t="s">
        <v>292</v>
      </c>
      <c r="E67" s="11">
        <v>62.5</v>
      </c>
      <c r="F67" s="11">
        <v>85.4</v>
      </c>
      <c r="G67" s="11">
        <f>0.5*(E67+F67)</f>
        <v>73.95</v>
      </c>
      <c r="H67" s="11"/>
    </row>
    <row r="68" spans="1:8" ht="17.25">
      <c r="A68" s="75">
        <v>67</v>
      </c>
      <c r="B68" s="9" t="s">
        <v>293</v>
      </c>
      <c r="C68" s="10" t="s">
        <v>161</v>
      </c>
      <c r="D68" s="10" t="s">
        <v>294</v>
      </c>
      <c r="E68" s="11">
        <v>70.8</v>
      </c>
      <c r="F68" s="11">
        <v>76.8</v>
      </c>
      <c r="G68" s="11">
        <f>0.5*(E68+F68)</f>
        <v>73.8</v>
      </c>
      <c r="H68" s="11"/>
    </row>
    <row r="69" spans="1:8" ht="17.25">
      <c r="A69" s="75">
        <v>68</v>
      </c>
      <c r="B69" s="9" t="s">
        <v>295</v>
      </c>
      <c r="C69" s="10" t="s">
        <v>161</v>
      </c>
      <c r="D69" s="10" t="s">
        <v>296</v>
      </c>
      <c r="E69" s="11">
        <v>74.9</v>
      </c>
      <c r="F69" s="11">
        <v>72.6</v>
      </c>
      <c r="G69" s="11">
        <f>0.5*(E69+F69)</f>
        <v>73.75</v>
      </c>
      <c r="H69" s="11"/>
    </row>
    <row r="70" spans="1:8" ht="17.25">
      <c r="A70" s="75">
        <v>69</v>
      </c>
      <c r="B70" s="9" t="s">
        <v>297</v>
      </c>
      <c r="C70" s="10" t="s">
        <v>161</v>
      </c>
      <c r="D70" s="10" t="s">
        <v>298</v>
      </c>
      <c r="E70" s="11">
        <v>68.8</v>
      </c>
      <c r="F70" s="11">
        <v>78.4</v>
      </c>
      <c r="G70" s="11">
        <f>0.5*(E70+F70)</f>
        <v>73.6</v>
      </c>
      <c r="H70" s="11"/>
    </row>
    <row r="71" spans="1:8" ht="17.25">
      <c r="A71" s="75">
        <v>70</v>
      </c>
      <c r="B71" s="9" t="s">
        <v>299</v>
      </c>
      <c r="C71" s="10" t="s">
        <v>161</v>
      </c>
      <c r="D71" s="10" t="s">
        <v>300</v>
      </c>
      <c r="E71" s="11">
        <v>71.8</v>
      </c>
      <c r="F71" s="11">
        <v>75.2</v>
      </c>
      <c r="G71" s="11">
        <f>0.5*(E71+F71)</f>
        <v>73.5</v>
      </c>
      <c r="H71" s="11"/>
    </row>
    <row r="72" spans="1:8" ht="17.25">
      <c r="A72" s="75">
        <v>71</v>
      </c>
      <c r="B72" s="9" t="s">
        <v>301</v>
      </c>
      <c r="C72" s="10" t="s">
        <v>161</v>
      </c>
      <c r="D72" s="10" t="s">
        <v>302</v>
      </c>
      <c r="E72" s="11">
        <v>63.8</v>
      </c>
      <c r="F72" s="11">
        <v>83</v>
      </c>
      <c r="G72" s="11">
        <f>0.5*(E72+F72)</f>
        <v>73.4</v>
      </c>
      <c r="H72" s="11"/>
    </row>
    <row r="73" spans="1:8" ht="17.25">
      <c r="A73" s="75">
        <v>72</v>
      </c>
      <c r="B73" s="9" t="s">
        <v>303</v>
      </c>
      <c r="C73" s="10" t="s">
        <v>161</v>
      </c>
      <c r="D73" s="10" t="s">
        <v>304</v>
      </c>
      <c r="E73" s="76">
        <v>77.8</v>
      </c>
      <c r="F73" s="76">
        <v>69</v>
      </c>
      <c r="G73" s="76">
        <f>0.5*(E73+F73)</f>
        <v>73.4</v>
      </c>
      <c r="H73" s="30"/>
    </row>
    <row r="74" spans="1:8" ht="17.25">
      <c r="A74" s="75">
        <v>73</v>
      </c>
      <c r="B74" s="9" t="s">
        <v>305</v>
      </c>
      <c r="C74" s="10" t="s">
        <v>161</v>
      </c>
      <c r="D74" s="10" t="s">
        <v>306</v>
      </c>
      <c r="E74" s="76">
        <v>79.1</v>
      </c>
      <c r="F74" s="76">
        <v>67.2</v>
      </c>
      <c r="G74" s="76">
        <f>0.5*(E74+F74)</f>
        <v>73.15</v>
      </c>
      <c r="H74" s="30"/>
    </row>
    <row r="75" spans="1:8" ht="17.25">
      <c r="A75" s="75">
        <v>74</v>
      </c>
      <c r="B75" s="9" t="s">
        <v>307</v>
      </c>
      <c r="C75" s="10" t="s">
        <v>161</v>
      </c>
      <c r="D75" s="10" t="s">
        <v>308</v>
      </c>
      <c r="E75" s="76">
        <v>66.1</v>
      </c>
      <c r="F75" s="76">
        <v>80</v>
      </c>
      <c r="G75" s="76">
        <f>0.5*(E75+F75)</f>
        <v>73.05</v>
      </c>
      <c r="H75" s="30"/>
    </row>
    <row r="76" spans="1:8" ht="17.25">
      <c r="A76" s="75">
        <v>75</v>
      </c>
      <c r="B76" s="9" t="s">
        <v>309</v>
      </c>
      <c r="C76" s="10" t="s">
        <v>161</v>
      </c>
      <c r="D76" s="10" t="s">
        <v>310</v>
      </c>
      <c r="E76" s="11">
        <v>67.9</v>
      </c>
      <c r="F76" s="11">
        <v>79.4</v>
      </c>
      <c r="G76" s="11">
        <f>0.5*(E76+F76)</f>
        <v>73.65</v>
      </c>
      <c r="H76" s="14" t="s">
        <v>157</v>
      </c>
    </row>
  </sheetData>
  <sheetProtection sort="0" autoFilter="0"/>
  <printOptions horizontalCentered="1"/>
  <pageMargins left="0.28" right="0.08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="130" zoomScaleNormal="130" workbookViewId="0" topLeftCell="A1">
      <selection activeCell="M15" sqref="M15"/>
    </sheetView>
  </sheetViews>
  <sheetFormatPr defaultColWidth="9.140625" defaultRowHeight="12.75"/>
  <cols>
    <col min="1" max="1" width="6.140625" style="2" customWidth="1"/>
    <col min="2" max="2" width="17.8515625" style="63" customWidth="1"/>
    <col min="3" max="3" width="7.28125" style="63" customWidth="1"/>
    <col min="4" max="4" width="8.7109375" style="63" customWidth="1"/>
    <col min="5" max="6" width="11.421875" style="63" customWidth="1"/>
    <col min="7" max="7" width="10.00390625" style="63" customWidth="1"/>
    <col min="8" max="8" width="9.7109375" style="63" customWidth="1"/>
    <col min="9" max="16384" width="9.140625" style="63" customWidth="1"/>
  </cols>
  <sheetData>
    <row r="1" spans="1:8" ht="18">
      <c r="A1" s="43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</row>
    <row r="2" spans="1:8" ht="18">
      <c r="A2" s="46">
        <v>1</v>
      </c>
      <c r="B2" s="65" t="s">
        <v>311</v>
      </c>
      <c r="C2" s="48" t="s">
        <v>312</v>
      </c>
      <c r="D2" s="48" t="s">
        <v>313</v>
      </c>
      <c r="E2" s="49">
        <v>88.5</v>
      </c>
      <c r="F2" s="49">
        <v>85</v>
      </c>
      <c r="G2" s="66">
        <f>0.5*(E2+F2)</f>
        <v>86.75</v>
      </c>
      <c r="H2" s="49"/>
    </row>
    <row r="3" spans="1:8" ht="18">
      <c r="A3" s="46">
        <v>2</v>
      </c>
      <c r="B3" s="67" t="s">
        <v>314</v>
      </c>
      <c r="C3" s="68" t="s">
        <v>312</v>
      </c>
      <c r="D3" s="68" t="s">
        <v>315</v>
      </c>
      <c r="E3" s="66">
        <v>86.1</v>
      </c>
      <c r="F3" s="66">
        <v>85.2</v>
      </c>
      <c r="G3" s="66">
        <f>0.5*(E3+F3)</f>
        <v>85.65</v>
      </c>
      <c r="H3" s="66"/>
    </row>
    <row r="4" spans="1:8" ht="18">
      <c r="A4" s="46">
        <v>3</v>
      </c>
      <c r="B4" s="67" t="s">
        <v>316</v>
      </c>
      <c r="C4" s="68" t="s">
        <v>312</v>
      </c>
      <c r="D4" s="68" t="s">
        <v>317</v>
      </c>
      <c r="E4" s="66">
        <v>85.3</v>
      </c>
      <c r="F4" s="66">
        <v>85.6</v>
      </c>
      <c r="G4" s="66">
        <f>0.5*(E4+F4)</f>
        <v>85.44999999999999</v>
      </c>
      <c r="H4" s="66"/>
    </row>
    <row r="5" spans="1:8" ht="18">
      <c r="A5" s="46">
        <v>4</v>
      </c>
      <c r="B5" s="67" t="s">
        <v>318</v>
      </c>
      <c r="C5" s="68" t="s">
        <v>312</v>
      </c>
      <c r="D5" s="68" t="s">
        <v>319</v>
      </c>
      <c r="E5" s="66">
        <v>80.6</v>
      </c>
      <c r="F5" s="66">
        <v>89.6</v>
      </c>
      <c r="G5" s="66">
        <f>0.5*(E5+F5)</f>
        <v>85.1</v>
      </c>
      <c r="H5" s="66"/>
    </row>
    <row r="6" spans="1:8" ht="18">
      <c r="A6" s="46">
        <v>5</v>
      </c>
      <c r="B6" s="65" t="s">
        <v>320</v>
      </c>
      <c r="C6" s="48" t="s">
        <v>312</v>
      </c>
      <c r="D6" s="48" t="s">
        <v>321</v>
      </c>
      <c r="E6" s="49">
        <v>86.2</v>
      </c>
      <c r="F6" s="49">
        <v>82.6</v>
      </c>
      <c r="G6" s="66">
        <f>0.5*(E6+F6)</f>
        <v>84.4</v>
      </c>
      <c r="H6" s="49"/>
    </row>
    <row r="7" spans="1:8" ht="18">
      <c r="A7" s="46">
        <v>6</v>
      </c>
      <c r="B7" s="67" t="s">
        <v>322</v>
      </c>
      <c r="C7" s="68" t="s">
        <v>312</v>
      </c>
      <c r="D7" s="68" t="s">
        <v>323</v>
      </c>
      <c r="E7" s="66">
        <v>86.1</v>
      </c>
      <c r="F7" s="66">
        <v>82.4</v>
      </c>
      <c r="G7" s="66">
        <f>0.5*(E7+F7)</f>
        <v>84.25</v>
      </c>
      <c r="H7" s="66"/>
    </row>
    <row r="8" spans="1:8" ht="18">
      <c r="A8" s="46">
        <v>7</v>
      </c>
      <c r="B8" s="67" t="s">
        <v>324</v>
      </c>
      <c r="C8" s="68" t="s">
        <v>312</v>
      </c>
      <c r="D8" s="68" t="s">
        <v>325</v>
      </c>
      <c r="E8" s="66">
        <v>83.7</v>
      </c>
      <c r="F8" s="66">
        <v>84.6</v>
      </c>
      <c r="G8" s="66">
        <f>0.5*(E8+F8)</f>
        <v>84.15</v>
      </c>
      <c r="H8" s="66"/>
    </row>
    <row r="9" spans="1:8" ht="18">
      <c r="A9" s="46">
        <v>8</v>
      </c>
      <c r="B9" s="67" t="s">
        <v>326</v>
      </c>
      <c r="C9" s="68" t="s">
        <v>312</v>
      </c>
      <c r="D9" s="68" t="s">
        <v>327</v>
      </c>
      <c r="E9" s="66">
        <v>88.6</v>
      </c>
      <c r="F9" s="66">
        <v>79.4</v>
      </c>
      <c r="G9" s="66">
        <f>0.5*(E9+F9)</f>
        <v>84</v>
      </c>
      <c r="H9" s="66"/>
    </row>
    <row r="10" spans="1:8" ht="18">
      <c r="A10" s="46">
        <v>9</v>
      </c>
      <c r="B10" s="67" t="s">
        <v>328</v>
      </c>
      <c r="C10" s="68" t="s">
        <v>312</v>
      </c>
      <c r="D10" s="68" t="s">
        <v>329</v>
      </c>
      <c r="E10" s="66">
        <v>86.3</v>
      </c>
      <c r="F10" s="66">
        <v>81.2</v>
      </c>
      <c r="G10" s="66">
        <f>0.5*(E10+F10)</f>
        <v>83.75</v>
      </c>
      <c r="H10" s="66"/>
    </row>
    <row r="11" spans="1:8" ht="18">
      <c r="A11" s="46">
        <v>10</v>
      </c>
      <c r="B11" s="67" t="s">
        <v>330</v>
      </c>
      <c r="C11" s="68" t="s">
        <v>312</v>
      </c>
      <c r="D11" s="68" t="s">
        <v>331</v>
      </c>
      <c r="E11" s="66">
        <v>81.6</v>
      </c>
      <c r="F11" s="66">
        <v>85.8</v>
      </c>
      <c r="G11" s="66">
        <f>0.5*(E11+F11)</f>
        <v>83.69999999999999</v>
      </c>
      <c r="H11" s="66"/>
    </row>
    <row r="12" spans="1:8" ht="18">
      <c r="A12" s="46">
        <v>11</v>
      </c>
      <c r="B12" s="65" t="s">
        <v>332</v>
      </c>
      <c r="C12" s="48" t="s">
        <v>312</v>
      </c>
      <c r="D12" s="48" t="s">
        <v>333</v>
      </c>
      <c r="E12" s="49">
        <v>85.4</v>
      </c>
      <c r="F12" s="49">
        <v>82</v>
      </c>
      <c r="G12" s="66">
        <f>0.5*(E12+F12)</f>
        <v>83.7</v>
      </c>
      <c r="H12" s="49"/>
    </row>
    <row r="13" spans="1:8" ht="18">
      <c r="A13" s="46">
        <v>12</v>
      </c>
      <c r="B13" s="67" t="s">
        <v>334</v>
      </c>
      <c r="C13" s="68" t="s">
        <v>312</v>
      </c>
      <c r="D13" s="68" t="s">
        <v>335</v>
      </c>
      <c r="E13" s="66">
        <v>82.8</v>
      </c>
      <c r="F13" s="66">
        <v>84.2</v>
      </c>
      <c r="G13" s="66">
        <f>0.5*(E13+F13)</f>
        <v>83.5</v>
      </c>
      <c r="H13" s="66"/>
    </row>
    <row r="14" spans="1:8" ht="18">
      <c r="A14" s="46">
        <v>13</v>
      </c>
      <c r="B14" s="67" t="s">
        <v>336</v>
      </c>
      <c r="C14" s="68" t="s">
        <v>312</v>
      </c>
      <c r="D14" s="68" t="s">
        <v>337</v>
      </c>
      <c r="E14" s="66">
        <v>84.9</v>
      </c>
      <c r="F14" s="66">
        <v>81.4</v>
      </c>
      <c r="G14" s="66">
        <f>0.5*(E14+F14)</f>
        <v>83.15</v>
      </c>
      <c r="H14" s="66"/>
    </row>
    <row r="15" spans="1:8" ht="18">
      <c r="A15" s="46">
        <v>14</v>
      </c>
      <c r="B15" s="67" t="s">
        <v>338</v>
      </c>
      <c r="C15" s="68" t="s">
        <v>312</v>
      </c>
      <c r="D15" s="68" t="s">
        <v>339</v>
      </c>
      <c r="E15" s="66">
        <v>82.2</v>
      </c>
      <c r="F15" s="66">
        <v>83.6</v>
      </c>
      <c r="G15" s="66">
        <f>0.5*(E15+F15)</f>
        <v>82.9</v>
      </c>
      <c r="H15" s="66"/>
    </row>
    <row r="16" spans="1:8" ht="18">
      <c r="A16" s="46">
        <v>15</v>
      </c>
      <c r="B16" s="67" t="s">
        <v>340</v>
      </c>
      <c r="C16" s="68" t="s">
        <v>312</v>
      </c>
      <c r="D16" s="68" t="s">
        <v>341</v>
      </c>
      <c r="E16" s="66">
        <v>83.6</v>
      </c>
      <c r="F16" s="66">
        <v>82.2</v>
      </c>
      <c r="G16" s="66">
        <f>0.5*(E16+F16)</f>
        <v>82.9</v>
      </c>
      <c r="H16" s="66"/>
    </row>
    <row r="17" spans="1:8" ht="18">
      <c r="A17" s="46">
        <v>16</v>
      </c>
      <c r="B17" s="65" t="s">
        <v>342</v>
      </c>
      <c r="C17" s="48" t="s">
        <v>312</v>
      </c>
      <c r="D17" s="48" t="s">
        <v>343</v>
      </c>
      <c r="E17" s="49">
        <v>84.3</v>
      </c>
      <c r="F17" s="49">
        <v>81.4</v>
      </c>
      <c r="G17" s="66">
        <f>0.5*(E17+F17)</f>
        <v>82.85</v>
      </c>
      <c r="H17" s="49"/>
    </row>
    <row r="18" spans="1:8" ht="18">
      <c r="A18" s="46">
        <v>17</v>
      </c>
      <c r="B18" s="65" t="s">
        <v>344</v>
      </c>
      <c r="C18" s="48" t="s">
        <v>312</v>
      </c>
      <c r="D18" s="48" t="s">
        <v>345</v>
      </c>
      <c r="E18" s="49">
        <v>83.8</v>
      </c>
      <c r="F18" s="49">
        <v>81.6</v>
      </c>
      <c r="G18" s="66">
        <f>0.5*(E18+F18)</f>
        <v>82.69999999999999</v>
      </c>
      <c r="H18" s="49"/>
    </row>
    <row r="19" spans="1:8" ht="18">
      <c r="A19" s="46">
        <v>18</v>
      </c>
      <c r="B19" s="67" t="s">
        <v>346</v>
      </c>
      <c r="C19" s="68" t="s">
        <v>312</v>
      </c>
      <c r="D19" s="68" t="s">
        <v>347</v>
      </c>
      <c r="E19" s="66">
        <v>81.7</v>
      </c>
      <c r="F19" s="66">
        <v>83.2</v>
      </c>
      <c r="G19" s="66">
        <f>0.5*(E19+F19)</f>
        <v>82.45</v>
      </c>
      <c r="H19" s="66"/>
    </row>
    <row r="20" spans="1:8" ht="18">
      <c r="A20" s="46">
        <v>19</v>
      </c>
      <c r="B20" s="65" t="s">
        <v>348</v>
      </c>
      <c r="C20" s="48" t="s">
        <v>312</v>
      </c>
      <c r="D20" s="48" t="s">
        <v>349</v>
      </c>
      <c r="E20" s="49">
        <v>85.6</v>
      </c>
      <c r="F20" s="49">
        <v>79</v>
      </c>
      <c r="G20" s="66">
        <f>0.5*(E20+F20)</f>
        <v>82.3</v>
      </c>
      <c r="H20" s="49"/>
    </row>
    <row r="21" spans="1:8" ht="18">
      <c r="A21" s="46">
        <v>20</v>
      </c>
      <c r="B21" s="67" t="s">
        <v>350</v>
      </c>
      <c r="C21" s="68" t="s">
        <v>312</v>
      </c>
      <c r="D21" s="68" t="s">
        <v>106</v>
      </c>
      <c r="E21" s="66">
        <v>81.1</v>
      </c>
      <c r="F21" s="66">
        <v>83.4</v>
      </c>
      <c r="G21" s="66">
        <f>0.5*(E21+F21)</f>
        <v>82.25</v>
      </c>
      <c r="H21" s="66"/>
    </row>
    <row r="22" spans="1:8" ht="18">
      <c r="A22" s="46">
        <v>21</v>
      </c>
      <c r="B22" s="65" t="s">
        <v>351</v>
      </c>
      <c r="C22" s="48" t="s">
        <v>312</v>
      </c>
      <c r="D22" s="48" t="s">
        <v>352</v>
      </c>
      <c r="E22" s="49">
        <v>79.8</v>
      </c>
      <c r="F22" s="49">
        <v>83.6</v>
      </c>
      <c r="G22" s="66">
        <f>0.5*(E22+F22)</f>
        <v>81.69999999999999</v>
      </c>
      <c r="H22" s="66"/>
    </row>
    <row r="23" spans="1:8" ht="18">
      <c r="A23" s="46">
        <v>22</v>
      </c>
      <c r="B23" s="67" t="s">
        <v>353</v>
      </c>
      <c r="C23" s="68" t="s">
        <v>312</v>
      </c>
      <c r="D23" s="68" t="s">
        <v>354</v>
      </c>
      <c r="E23" s="66">
        <v>80.2</v>
      </c>
      <c r="F23" s="66">
        <v>83.2</v>
      </c>
      <c r="G23" s="66">
        <f>0.5*(E23+F23)</f>
        <v>81.7</v>
      </c>
      <c r="H23" s="66"/>
    </row>
    <row r="24" spans="1:8" ht="18">
      <c r="A24" s="46">
        <v>23</v>
      </c>
      <c r="B24" s="67" t="s">
        <v>355</v>
      </c>
      <c r="C24" s="68" t="s">
        <v>312</v>
      </c>
      <c r="D24" s="68" t="s">
        <v>356</v>
      </c>
      <c r="E24" s="66">
        <v>82.1</v>
      </c>
      <c r="F24" s="66">
        <v>81</v>
      </c>
      <c r="G24" s="66">
        <f>0.5*(E24+F24)</f>
        <v>81.55</v>
      </c>
      <c r="H24" s="66"/>
    </row>
    <row r="25" spans="1:8" ht="18">
      <c r="A25" s="46">
        <v>24</v>
      </c>
      <c r="B25" s="67" t="s">
        <v>357</v>
      </c>
      <c r="C25" s="68" t="s">
        <v>312</v>
      </c>
      <c r="D25" s="68" t="s">
        <v>358</v>
      </c>
      <c r="E25" s="66">
        <v>81.7</v>
      </c>
      <c r="F25" s="66">
        <v>81.2</v>
      </c>
      <c r="G25" s="66">
        <f>0.5*(E25+F25)</f>
        <v>81.45</v>
      </c>
      <c r="H25" s="66"/>
    </row>
    <row r="26" spans="1:8" ht="18">
      <c r="A26" s="46">
        <v>25</v>
      </c>
      <c r="B26" s="67" t="s">
        <v>359</v>
      </c>
      <c r="C26" s="68" t="s">
        <v>312</v>
      </c>
      <c r="D26" s="68" t="s">
        <v>360</v>
      </c>
      <c r="E26" s="66">
        <v>82.5</v>
      </c>
      <c r="F26" s="66">
        <v>80.4</v>
      </c>
      <c r="G26" s="66">
        <f>0.5*(E26+F26)</f>
        <v>81.45</v>
      </c>
      <c r="H26" s="66"/>
    </row>
    <row r="27" spans="1:8" ht="18">
      <c r="A27" s="46">
        <v>26</v>
      </c>
      <c r="B27" s="65" t="s">
        <v>361</v>
      </c>
      <c r="C27" s="48" t="s">
        <v>312</v>
      </c>
      <c r="D27" s="48" t="s">
        <v>362</v>
      </c>
      <c r="E27" s="49">
        <v>82.5</v>
      </c>
      <c r="F27" s="49">
        <v>80.4</v>
      </c>
      <c r="G27" s="66">
        <f>0.5*(E27+F27)</f>
        <v>81.45</v>
      </c>
      <c r="H27" s="49"/>
    </row>
    <row r="28" spans="1:8" ht="18">
      <c r="A28" s="46">
        <v>27</v>
      </c>
      <c r="B28" s="65" t="s">
        <v>363</v>
      </c>
      <c r="C28" s="48" t="s">
        <v>312</v>
      </c>
      <c r="D28" s="48" t="s">
        <v>364</v>
      </c>
      <c r="E28" s="49">
        <v>79.5</v>
      </c>
      <c r="F28" s="49">
        <v>83.2</v>
      </c>
      <c r="G28" s="66">
        <f>0.5*(E28+F28)</f>
        <v>81.35</v>
      </c>
      <c r="H28" s="49"/>
    </row>
    <row r="29" spans="1:8" ht="18">
      <c r="A29" s="46">
        <v>28</v>
      </c>
      <c r="B29" s="65" t="s">
        <v>365</v>
      </c>
      <c r="C29" s="48" t="s">
        <v>312</v>
      </c>
      <c r="D29" s="48" t="s">
        <v>366</v>
      </c>
      <c r="E29" s="49">
        <v>81</v>
      </c>
      <c r="F29" s="49">
        <v>81.6</v>
      </c>
      <c r="G29" s="66">
        <f>0.5*(E29+F29)</f>
        <v>81.3</v>
      </c>
      <c r="H29" s="49"/>
    </row>
    <row r="30" spans="1:8" ht="18">
      <c r="A30" s="46">
        <v>29</v>
      </c>
      <c r="B30" s="67" t="s">
        <v>367</v>
      </c>
      <c r="C30" s="68" t="s">
        <v>312</v>
      </c>
      <c r="D30" s="68" t="s">
        <v>368</v>
      </c>
      <c r="E30" s="66">
        <v>82</v>
      </c>
      <c r="F30" s="66">
        <v>80.6</v>
      </c>
      <c r="G30" s="66">
        <f>0.5*(E30+F30)</f>
        <v>81.3</v>
      </c>
      <c r="H30" s="66"/>
    </row>
    <row r="31" spans="1:8" ht="18">
      <c r="A31" s="46">
        <v>30</v>
      </c>
      <c r="B31" s="65" t="s">
        <v>369</v>
      </c>
      <c r="C31" s="48" t="s">
        <v>312</v>
      </c>
      <c r="D31" s="48" t="s">
        <v>370</v>
      </c>
      <c r="E31" s="49">
        <v>82.3</v>
      </c>
      <c r="F31" s="49">
        <v>80.2</v>
      </c>
      <c r="G31" s="66">
        <f>0.5*(E31+F31)</f>
        <v>81.25</v>
      </c>
      <c r="H31" s="49"/>
    </row>
    <row r="32" spans="1:8" ht="18">
      <c r="A32" s="46">
        <v>31</v>
      </c>
      <c r="B32" s="65" t="s">
        <v>371</v>
      </c>
      <c r="C32" s="48" t="s">
        <v>312</v>
      </c>
      <c r="D32" s="48" t="s">
        <v>372</v>
      </c>
      <c r="E32" s="49">
        <v>83.7</v>
      </c>
      <c r="F32" s="49">
        <v>78.8</v>
      </c>
      <c r="G32" s="66">
        <f>0.5*(E32+F32)</f>
        <v>81.25</v>
      </c>
      <c r="H32" s="49"/>
    </row>
    <row r="33" spans="1:8" ht="18">
      <c r="A33" s="46">
        <v>32</v>
      </c>
      <c r="B33" s="65" t="s">
        <v>373</v>
      </c>
      <c r="C33" s="48" t="s">
        <v>312</v>
      </c>
      <c r="D33" s="48" t="s">
        <v>374</v>
      </c>
      <c r="E33" s="49">
        <v>85.1</v>
      </c>
      <c r="F33" s="49">
        <v>77.4</v>
      </c>
      <c r="G33" s="66">
        <f>0.5*(E33+F33)</f>
        <v>81.25</v>
      </c>
      <c r="H33" s="49"/>
    </row>
    <row r="34" spans="1:8" ht="18">
      <c r="A34" s="46">
        <v>33</v>
      </c>
      <c r="B34" s="65" t="s">
        <v>375</v>
      </c>
      <c r="C34" s="48" t="s">
        <v>312</v>
      </c>
      <c r="D34" s="48" t="s">
        <v>376</v>
      </c>
      <c r="E34" s="49">
        <v>81.3</v>
      </c>
      <c r="F34" s="49">
        <v>81</v>
      </c>
      <c r="G34" s="66">
        <f>0.5*(E34+F34)</f>
        <v>81.15</v>
      </c>
      <c r="H34" s="49"/>
    </row>
    <row r="35" spans="1:8" ht="18">
      <c r="A35" s="46">
        <v>34</v>
      </c>
      <c r="B35" s="65" t="s">
        <v>377</v>
      </c>
      <c r="C35" s="48" t="s">
        <v>312</v>
      </c>
      <c r="D35" s="48" t="s">
        <v>378</v>
      </c>
      <c r="E35" s="49">
        <v>82.7</v>
      </c>
      <c r="F35" s="49">
        <v>79.4</v>
      </c>
      <c r="G35" s="66">
        <f>0.5*(E35+F35)</f>
        <v>81.05000000000001</v>
      </c>
      <c r="H35" s="49"/>
    </row>
    <row r="36" spans="1:8" ht="18">
      <c r="A36" s="46">
        <v>35</v>
      </c>
      <c r="B36" s="67" t="s">
        <v>379</v>
      </c>
      <c r="C36" s="68" t="s">
        <v>312</v>
      </c>
      <c r="D36" s="68" t="s">
        <v>380</v>
      </c>
      <c r="E36" s="66">
        <v>82.8</v>
      </c>
      <c r="F36" s="66">
        <v>79</v>
      </c>
      <c r="G36" s="66">
        <f>0.5*(E36+F36)</f>
        <v>80.9</v>
      </c>
      <c r="H36" s="66"/>
    </row>
    <row r="37" spans="1:8" ht="18">
      <c r="A37" s="46">
        <v>36</v>
      </c>
      <c r="B37" s="65" t="s">
        <v>381</v>
      </c>
      <c r="C37" s="48" t="s">
        <v>312</v>
      </c>
      <c r="D37" s="48" t="s">
        <v>382</v>
      </c>
      <c r="E37" s="49">
        <v>83.9</v>
      </c>
      <c r="F37" s="49">
        <v>77.8</v>
      </c>
      <c r="G37" s="66">
        <f>0.5*(E37+F37)</f>
        <v>80.85</v>
      </c>
      <c r="H37" s="49"/>
    </row>
    <row r="38" spans="1:8" ht="18">
      <c r="A38" s="46">
        <v>37</v>
      </c>
      <c r="B38" s="67" t="s">
        <v>383</v>
      </c>
      <c r="C38" s="68" t="s">
        <v>312</v>
      </c>
      <c r="D38" s="68" t="s">
        <v>384</v>
      </c>
      <c r="E38" s="66">
        <v>81.6</v>
      </c>
      <c r="F38" s="66">
        <v>79.8</v>
      </c>
      <c r="G38" s="66">
        <f>0.5*(E38+F38)</f>
        <v>80.69999999999999</v>
      </c>
      <c r="H38" s="66"/>
    </row>
    <row r="39" spans="1:8" ht="18">
      <c r="A39" s="46">
        <v>38</v>
      </c>
      <c r="B39" s="65" t="s">
        <v>385</v>
      </c>
      <c r="C39" s="48" t="s">
        <v>312</v>
      </c>
      <c r="D39" s="48" t="s">
        <v>386</v>
      </c>
      <c r="E39" s="49">
        <v>82</v>
      </c>
      <c r="F39" s="49">
        <v>79.2</v>
      </c>
      <c r="G39" s="66">
        <f>0.5*(E39+F39)</f>
        <v>80.6</v>
      </c>
      <c r="H39" s="49"/>
    </row>
    <row r="40" spans="1:8" ht="18">
      <c r="A40" s="46">
        <v>39</v>
      </c>
      <c r="B40" s="67" t="s">
        <v>387</v>
      </c>
      <c r="C40" s="68" t="s">
        <v>312</v>
      </c>
      <c r="D40" s="68" t="s">
        <v>388</v>
      </c>
      <c r="E40" s="66">
        <v>78.7</v>
      </c>
      <c r="F40" s="66">
        <v>82.4</v>
      </c>
      <c r="G40" s="66">
        <f>0.5*(E40+F40)</f>
        <v>80.55000000000001</v>
      </c>
      <c r="H40" s="66"/>
    </row>
    <row r="41" spans="1:8" ht="18">
      <c r="A41" s="46">
        <v>40</v>
      </c>
      <c r="B41" s="65" t="s">
        <v>389</v>
      </c>
      <c r="C41" s="48" t="s">
        <v>312</v>
      </c>
      <c r="D41" s="48" t="s">
        <v>390</v>
      </c>
      <c r="E41" s="49">
        <v>79.1</v>
      </c>
      <c r="F41" s="49">
        <v>81.8</v>
      </c>
      <c r="G41" s="66">
        <f>0.5*(E41+F41)</f>
        <v>80.44999999999999</v>
      </c>
      <c r="H41" s="49"/>
    </row>
    <row r="42" spans="1:8" ht="18">
      <c r="A42" s="46">
        <v>41</v>
      </c>
      <c r="B42" s="67" t="s">
        <v>391</v>
      </c>
      <c r="C42" s="68" t="s">
        <v>312</v>
      </c>
      <c r="D42" s="68" t="s">
        <v>392</v>
      </c>
      <c r="E42" s="66">
        <v>83.5</v>
      </c>
      <c r="F42" s="66">
        <v>77.2</v>
      </c>
      <c r="G42" s="66">
        <f>0.5*(E42+F42)</f>
        <v>80.35</v>
      </c>
      <c r="H42" s="66"/>
    </row>
    <row r="43" spans="1:8" ht="18">
      <c r="A43" s="46">
        <v>42</v>
      </c>
      <c r="B43" s="65" t="s">
        <v>393</v>
      </c>
      <c r="C43" s="48" t="s">
        <v>312</v>
      </c>
      <c r="D43" s="48" t="s">
        <v>394</v>
      </c>
      <c r="E43" s="49">
        <v>82.2</v>
      </c>
      <c r="F43" s="49">
        <v>78.4</v>
      </c>
      <c r="G43" s="66">
        <f>0.5*(E43+F43)</f>
        <v>80.30000000000001</v>
      </c>
      <c r="H43" s="66"/>
    </row>
    <row r="44" spans="1:8" ht="18">
      <c r="A44" s="46">
        <v>43</v>
      </c>
      <c r="B44" s="65" t="s">
        <v>395</v>
      </c>
      <c r="C44" s="48" t="s">
        <v>312</v>
      </c>
      <c r="D44" s="48" t="s">
        <v>396</v>
      </c>
      <c r="E44" s="49">
        <v>83.2</v>
      </c>
      <c r="F44" s="49">
        <v>77.4</v>
      </c>
      <c r="G44" s="66">
        <f>0.5*(E44+F44)</f>
        <v>80.30000000000001</v>
      </c>
      <c r="H44" s="49"/>
    </row>
    <row r="45" spans="1:8" ht="15">
      <c r="A45" s="46">
        <v>44</v>
      </c>
      <c r="B45" s="65" t="s">
        <v>397</v>
      </c>
      <c r="C45" s="48" t="s">
        <v>312</v>
      </c>
      <c r="D45" s="48" t="s">
        <v>398</v>
      </c>
      <c r="E45" s="49">
        <v>79.6</v>
      </c>
      <c r="F45" s="49">
        <v>80.8</v>
      </c>
      <c r="G45" s="66">
        <f>0.5*(E45+F45)</f>
        <v>80.19999999999999</v>
      </c>
      <c r="H45" s="49"/>
    </row>
    <row r="46" spans="1:8" s="62" customFormat="1" ht="18">
      <c r="A46" s="46">
        <v>45</v>
      </c>
      <c r="B46" s="65" t="s">
        <v>399</v>
      </c>
      <c r="C46" s="48" t="s">
        <v>312</v>
      </c>
      <c r="D46" s="48" t="s">
        <v>400</v>
      </c>
      <c r="E46" s="49">
        <v>81</v>
      </c>
      <c r="F46" s="49">
        <v>79.4</v>
      </c>
      <c r="G46" s="66">
        <f>0.5*(E46+F46)</f>
        <v>80.2</v>
      </c>
      <c r="H46" s="49"/>
    </row>
    <row r="47" spans="1:8" s="62" customFormat="1" ht="18">
      <c r="A47" s="46">
        <v>46</v>
      </c>
      <c r="B47" s="67" t="s">
        <v>401</v>
      </c>
      <c r="C47" s="68" t="s">
        <v>312</v>
      </c>
      <c r="D47" s="68" t="s">
        <v>402</v>
      </c>
      <c r="E47" s="66">
        <v>86.7</v>
      </c>
      <c r="F47" s="66">
        <v>73.4</v>
      </c>
      <c r="G47" s="66">
        <f aca="true" t="shared" si="0" ref="G47:G63">0.5*(E47+F47)</f>
        <v>80.05000000000001</v>
      </c>
      <c r="H47" s="66"/>
    </row>
    <row r="48" spans="1:8" s="62" customFormat="1" ht="18">
      <c r="A48" s="46">
        <v>47</v>
      </c>
      <c r="B48" s="65" t="s">
        <v>403</v>
      </c>
      <c r="C48" s="48" t="s">
        <v>312</v>
      </c>
      <c r="D48" s="48" t="s">
        <v>404</v>
      </c>
      <c r="E48" s="49">
        <v>84.8</v>
      </c>
      <c r="F48" s="49">
        <v>75.2</v>
      </c>
      <c r="G48" s="66">
        <f t="shared" si="0"/>
        <v>80</v>
      </c>
      <c r="H48" s="49"/>
    </row>
    <row r="49" spans="1:8" s="62" customFormat="1" ht="18">
      <c r="A49" s="46">
        <v>48</v>
      </c>
      <c r="B49" s="65" t="s">
        <v>405</v>
      </c>
      <c r="C49" s="48" t="s">
        <v>312</v>
      </c>
      <c r="D49" s="48" t="s">
        <v>406</v>
      </c>
      <c r="E49" s="49">
        <v>79</v>
      </c>
      <c r="F49" s="49">
        <v>80.8</v>
      </c>
      <c r="G49" s="66">
        <f t="shared" si="0"/>
        <v>79.9</v>
      </c>
      <c r="H49" s="49"/>
    </row>
    <row r="50" spans="1:8" s="62" customFormat="1" ht="18">
      <c r="A50" s="46">
        <v>49</v>
      </c>
      <c r="B50" s="65" t="s">
        <v>407</v>
      </c>
      <c r="C50" s="48" t="s">
        <v>312</v>
      </c>
      <c r="D50" s="48" t="s">
        <v>408</v>
      </c>
      <c r="E50" s="49">
        <v>79.6</v>
      </c>
      <c r="F50" s="49">
        <v>80.2</v>
      </c>
      <c r="G50" s="66">
        <f t="shared" si="0"/>
        <v>79.9</v>
      </c>
      <c r="H50" s="49"/>
    </row>
    <row r="51" spans="1:8" s="62" customFormat="1" ht="18">
      <c r="A51" s="46">
        <v>50</v>
      </c>
      <c r="B51" s="67" t="s">
        <v>409</v>
      </c>
      <c r="C51" s="68" t="s">
        <v>312</v>
      </c>
      <c r="D51" s="68" t="s">
        <v>410</v>
      </c>
      <c r="E51" s="66">
        <v>79.1</v>
      </c>
      <c r="F51" s="66">
        <v>80.6</v>
      </c>
      <c r="G51" s="66">
        <f t="shared" si="0"/>
        <v>79.85</v>
      </c>
      <c r="H51" s="66"/>
    </row>
    <row r="52" spans="1:8" ht="18">
      <c r="A52" s="46">
        <v>51</v>
      </c>
      <c r="B52" s="67" t="s">
        <v>411</v>
      </c>
      <c r="C52" s="68" t="s">
        <v>312</v>
      </c>
      <c r="D52" s="68" t="s">
        <v>412</v>
      </c>
      <c r="E52" s="66">
        <v>83.1</v>
      </c>
      <c r="F52" s="66">
        <v>76.6</v>
      </c>
      <c r="G52" s="66">
        <f t="shared" si="0"/>
        <v>79.85</v>
      </c>
      <c r="H52" s="69"/>
    </row>
    <row r="53" spans="1:8" ht="18">
      <c r="A53" s="46">
        <v>52</v>
      </c>
      <c r="B53" s="65" t="s">
        <v>413</v>
      </c>
      <c r="C53" s="48" t="s">
        <v>312</v>
      </c>
      <c r="D53" s="48" t="s">
        <v>414</v>
      </c>
      <c r="E53" s="70">
        <v>82.5</v>
      </c>
      <c r="F53" s="70">
        <v>77</v>
      </c>
      <c r="G53" s="71">
        <f t="shared" si="0"/>
        <v>79.75</v>
      </c>
      <c r="H53" s="69"/>
    </row>
  </sheetData>
  <sheetProtection sort="0" autoFilter="0"/>
  <printOptions horizontalCentered="1"/>
  <pageMargins left="0.28" right="0.3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="130" zoomScaleNormal="130" workbookViewId="0" topLeftCell="A1">
      <selection activeCell="G14" sqref="G14"/>
    </sheetView>
  </sheetViews>
  <sheetFormatPr defaultColWidth="9.140625" defaultRowHeight="12.75"/>
  <cols>
    <col min="1" max="1" width="6.421875" style="0" customWidth="1"/>
    <col min="2" max="2" width="16.7109375" style="0" customWidth="1"/>
    <col min="3" max="3" width="7.57421875" style="0" customWidth="1"/>
    <col min="4" max="4" width="8.421875" style="0" customWidth="1"/>
    <col min="5" max="6" width="11.421875" style="0" customWidth="1"/>
    <col min="7" max="7" width="9.28125" style="0" customWidth="1"/>
    <col min="8" max="8" width="10.140625" style="0" customWidth="1"/>
  </cols>
  <sheetData>
    <row r="1" spans="1:8" ht="14.25">
      <c r="A1" s="43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</row>
    <row r="2" spans="1:8" ht="15">
      <c r="A2" s="46">
        <v>1</v>
      </c>
      <c r="B2" s="59" t="s">
        <v>415</v>
      </c>
      <c r="C2" s="60" t="s">
        <v>416</v>
      </c>
      <c r="D2" s="60" t="s">
        <v>417</v>
      </c>
      <c r="E2" s="61">
        <v>78.5</v>
      </c>
      <c r="F2" s="61">
        <v>78</v>
      </c>
      <c r="G2" s="61">
        <f aca="true" t="shared" si="0" ref="G2:G22">(E2+F2)*0.5</f>
        <v>78.25</v>
      </c>
      <c r="H2" s="61"/>
    </row>
    <row r="3" spans="1:8" ht="15">
      <c r="A3" s="46">
        <v>2</v>
      </c>
      <c r="B3" s="59" t="s">
        <v>418</v>
      </c>
      <c r="C3" s="60" t="s">
        <v>416</v>
      </c>
      <c r="D3" s="60" t="s">
        <v>419</v>
      </c>
      <c r="E3" s="61">
        <v>68.1</v>
      </c>
      <c r="F3" s="61">
        <v>77</v>
      </c>
      <c r="G3" s="61">
        <f t="shared" si="0"/>
        <v>72.55</v>
      </c>
      <c r="H3" s="61"/>
    </row>
    <row r="4" spans="1:8" ht="15">
      <c r="A4" s="46">
        <v>3</v>
      </c>
      <c r="B4" s="59" t="s">
        <v>420</v>
      </c>
      <c r="C4" s="60" t="s">
        <v>416</v>
      </c>
      <c r="D4" s="60" t="s">
        <v>421</v>
      </c>
      <c r="E4" s="61">
        <v>64.2</v>
      </c>
      <c r="F4" s="61">
        <v>78.2</v>
      </c>
      <c r="G4" s="61">
        <f t="shared" si="0"/>
        <v>71.2</v>
      </c>
      <c r="H4" s="61"/>
    </row>
    <row r="5" spans="1:8" ht="15">
      <c r="A5" s="46">
        <v>4</v>
      </c>
      <c r="B5" s="59" t="s">
        <v>422</v>
      </c>
      <c r="C5" s="60" t="s">
        <v>416</v>
      </c>
      <c r="D5" s="60" t="s">
        <v>423</v>
      </c>
      <c r="E5" s="61">
        <v>56.3</v>
      </c>
      <c r="F5" s="61">
        <v>84.8</v>
      </c>
      <c r="G5" s="61">
        <f t="shared" si="0"/>
        <v>70.55</v>
      </c>
      <c r="H5" s="61"/>
    </row>
    <row r="6" spans="1:8" ht="15">
      <c r="A6" s="46">
        <v>5</v>
      </c>
      <c r="B6" s="59" t="s">
        <v>424</v>
      </c>
      <c r="C6" s="60" t="s">
        <v>416</v>
      </c>
      <c r="D6" s="60" t="s">
        <v>425</v>
      </c>
      <c r="E6" s="61">
        <v>59.8</v>
      </c>
      <c r="F6" s="61">
        <v>80.6</v>
      </c>
      <c r="G6" s="61">
        <f t="shared" si="0"/>
        <v>70.19999999999999</v>
      </c>
      <c r="H6" s="61"/>
    </row>
    <row r="7" spans="1:8" ht="15">
      <c r="A7" s="46">
        <v>6</v>
      </c>
      <c r="B7" s="59" t="s">
        <v>426</v>
      </c>
      <c r="C7" s="60" t="s">
        <v>416</v>
      </c>
      <c r="D7" s="60" t="s">
        <v>427</v>
      </c>
      <c r="E7" s="61">
        <v>63.1</v>
      </c>
      <c r="F7" s="61">
        <v>76</v>
      </c>
      <c r="G7" s="61">
        <f t="shared" si="0"/>
        <v>69.55</v>
      </c>
      <c r="H7" s="61"/>
    </row>
    <row r="8" spans="1:8" ht="15">
      <c r="A8" s="46">
        <v>7</v>
      </c>
      <c r="B8" s="59" t="s">
        <v>428</v>
      </c>
      <c r="C8" s="60" t="s">
        <v>416</v>
      </c>
      <c r="D8" s="60" t="s">
        <v>429</v>
      </c>
      <c r="E8" s="61">
        <v>58.9</v>
      </c>
      <c r="F8" s="61">
        <v>80</v>
      </c>
      <c r="G8" s="61">
        <f t="shared" si="0"/>
        <v>69.45</v>
      </c>
      <c r="H8" s="61"/>
    </row>
    <row r="9" spans="1:8" ht="15">
      <c r="A9" s="46">
        <v>8</v>
      </c>
      <c r="B9" s="59" t="s">
        <v>430</v>
      </c>
      <c r="C9" s="60" t="s">
        <v>416</v>
      </c>
      <c r="D9" s="60" t="s">
        <v>431</v>
      </c>
      <c r="E9" s="61">
        <v>52.8</v>
      </c>
      <c r="F9" s="61">
        <v>85.8</v>
      </c>
      <c r="G9" s="61">
        <f t="shared" si="0"/>
        <v>69.3</v>
      </c>
      <c r="H9" s="61"/>
    </row>
    <row r="10" spans="1:8" ht="15">
      <c r="A10" s="46">
        <v>9</v>
      </c>
      <c r="B10" s="59" t="s">
        <v>432</v>
      </c>
      <c r="C10" s="60" t="s">
        <v>416</v>
      </c>
      <c r="D10" s="60" t="s">
        <v>433</v>
      </c>
      <c r="E10" s="61">
        <v>59.5</v>
      </c>
      <c r="F10" s="61">
        <v>76.4</v>
      </c>
      <c r="G10" s="61">
        <f t="shared" si="0"/>
        <v>67.95</v>
      </c>
      <c r="H10" s="61"/>
    </row>
  </sheetData>
  <sheetProtection sort="0" autoFilter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="130" zoomScaleNormal="130" workbookViewId="0" topLeftCell="A1">
      <selection activeCell="G16" sqref="G16"/>
    </sheetView>
  </sheetViews>
  <sheetFormatPr defaultColWidth="9.140625" defaultRowHeight="12.75"/>
  <cols>
    <col min="1" max="1" width="6.421875" style="0" customWidth="1"/>
    <col min="2" max="2" width="17.8515625" style="0" customWidth="1"/>
    <col min="3" max="3" width="7.00390625" style="0" customWidth="1"/>
    <col min="4" max="4" width="8.421875" style="0" customWidth="1"/>
    <col min="5" max="5" width="9.57421875" style="54" customWidth="1"/>
    <col min="6" max="6" width="9.7109375" style="0" customWidth="1"/>
    <col min="7" max="7" width="9.57421875" style="0" bestFit="1" customWidth="1"/>
    <col min="8" max="8" width="11.00390625" style="0" customWidth="1"/>
  </cols>
  <sheetData>
    <row r="1" spans="1:8" s="53" customFormat="1" ht="18">
      <c r="A1" s="28" t="s">
        <v>0</v>
      </c>
      <c r="B1" s="29" t="s">
        <v>1</v>
      </c>
      <c r="C1" s="29" t="s">
        <v>2</v>
      </c>
      <c r="D1" s="29" t="s">
        <v>3</v>
      </c>
      <c r="E1" s="55" t="s">
        <v>4</v>
      </c>
      <c r="F1" s="29" t="s">
        <v>5</v>
      </c>
      <c r="G1" s="29" t="s">
        <v>6</v>
      </c>
      <c r="H1" s="29" t="s">
        <v>7</v>
      </c>
    </row>
    <row r="2" spans="1:8" s="53" customFormat="1" ht="18">
      <c r="A2" s="56">
        <v>1</v>
      </c>
      <c r="B2" s="17" t="s">
        <v>434</v>
      </c>
      <c r="C2" s="18" t="s">
        <v>435</v>
      </c>
      <c r="D2" s="18" t="s">
        <v>436</v>
      </c>
      <c r="E2" s="57">
        <v>66.05</v>
      </c>
      <c r="F2" s="19">
        <v>83</v>
      </c>
      <c r="G2" s="19">
        <f>(E2+F2)*0.5</f>
        <v>74.525</v>
      </c>
      <c r="H2" s="19"/>
    </row>
    <row r="3" spans="1:8" s="53" customFormat="1" ht="18">
      <c r="A3" s="56">
        <v>2</v>
      </c>
      <c r="B3" s="17" t="s">
        <v>437</v>
      </c>
      <c r="C3" s="18" t="s">
        <v>435</v>
      </c>
      <c r="D3" s="18" t="s">
        <v>438</v>
      </c>
      <c r="E3" s="57">
        <v>61.95</v>
      </c>
      <c r="F3" s="19">
        <v>84.4</v>
      </c>
      <c r="G3" s="19">
        <f aca="true" t="shared" si="0" ref="G3:G16">(E3+F3)*0.5</f>
        <v>73.17500000000001</v>
      </c>
      <c r="H3" s="19"/>
    </row>
    <row r="4" spans="1:8" s="53" customFormat="1" ht="18">
      <c r="A4" s="56">
        <v>3</v>
      </c>
      <c r="B4" s="17" t="s">
        <v>439</v>
      </c>
      <c r="C4" s="18" t="s">
        <v>435</v>
      </c>
      <c r="D4" s="18" t="s">
        <v>440</v>
      </c>
      <c r="E4" s="57">
        <v>56.25</v>
      </c>
      <c r="F4" s="19">
        <v>87.8</v>
      </c>
      <c r="G4" s="19">
        <f t="shared" si="0"/>
        <v>72.025</v>
      </c>
      <c r="H4" s="19"/>
    </row>
    <row r="5" spans="1:8" s="53" customFormat="1" ht="18">
      <c r="A5" s="56">
        <v>4</v>
      </c>
      <c r="B5" s="17" t="s">
        <v>441</v>
      </c>
      <c r="C5" s="18" t="s">
        <v>435</v>
      </c>
      <c r="D5" s="18" t="s">
        <v>442</v>
      </c>
      <c r="E5" s="57">
        <v>67.1</v>
      </c>
      <c r="F5" s="19">
        <v>75.2</v>
      </c>
      <c r="G5" s="19">
        <f t="shared" si="0"/>
        <v>71.15</v>
      </c>
      <c r="H5" s="19"/>
    </row>
    <row r="6" spans="1:8" s="53" customFormat="1" ht="18">
      <c r="A6" s="56">
        <v>5</v>
      </c>
      <c r="B6" s="17" t="s">
        <v>443</v>
      </c>
      <c r="C6" s="18" t="s">
        <v>435</v>
      </c>
      <c r="D6" s="18" t="s">
        <v>444</v>
      </c>
      <c r="E6" s="57">
        <v>65.45</v>
      </c>
      <c r="F6" s="19">
        <v>74.6</v>
      </c>
      <c r="G6" s="19">
        <f t="shared" si="0"/>
        <v>70.025</v>
      </c>
      <c r="H6" s="19"/>
    </row>
    <row r="7" spans="1:8" s="53" customFormat="1" ht="18">
      <c r="A7" s="56">
        <v>6</v>
      </c>
      <c r="B7" s="17" t="s">
        <v>445</v>
      </c>
      <c r="C7" s="18" t="s">
        <v>435</v>
      </c>
      <c r="D7" s="18" t="s">
        <v>446</v>
      </c>
      <c r="E7" s="57">
        <v>63</v>
      </c>
      <c r="F7" s="19">
        <v>76.6</v>
      </c>
      <c r="G7" s="19">
        <f t="shared" si="0"/>
        <v>69.8</v>
      </c>
      <c r="H7" s="19"/>
    </row>
    <row r="8" spans="1:8" s="53" customFormat="1" ht="18">
      <c r="A8" s="56">
        <v>7</v>
      </c>
      <c r="B8" s="17" t="s">
        <v>447</v>
      </c>
      <c r="C8" s="18" t="s">
        <v>435</v>
      </c>
      <c r="D8" s="18" t="s">
        <v>448</v>
      </c>
      <c r="E8" s="57">
        <v>58</v>
      </c>
      <c r="F8" s="19">
        <v>78.6</v>
      </c>
      <c r="G8" s="19">
        <f t="shared" si="0"/>
        <v>68.3</v>
      </c>
      <c r="H8" s="19"/>
    </row>
    <row r="9" s="53" customFormat="1" ht="18">
      <c r="E9" s="58"/>
    </row>
  </sheetData>
  <sheetProtection sort="0" autoFilter="0"/>
  <printOptions/>
  <pageMargins left="0.39" right="0.3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="130" zoomScaleNormal="130" workbookViewId="0" topLeftCell="A1">
      <selection activeCell="K11" sqref="K11"/>
    </sheetView>
  </sheetViews>
  <sheetFormatPr defaultColWidth="9.140625" defaultRowHeight="12.75"/>
  <cols>
    <col min="1" max="1" width="5.28125" style="0" customWidth="1"/>
    <col min="2" max="2" width="17.8515625" style="1" customWidth="1"/>
    <col min="3" max="3" width="10.7109375" style="1" customWidth="1"/>
    <col min="4" max="4" width="8.7109375" style="1" customWidth="1"/>
    <col min="5" max="6" width="10.8515625" style="1" customWidth="1"/>
    <col min="7" max="7" width="11.00390625" style="1" customWidth="1"/>
    <col min="8" max="8" width="9.7109375" style="1" customWidth="1"/>
    <col min="9" max="16384" width="9.140625" style="1" customWidth="1"/>
  </cols>
  <sheetData>
    <row r="1" spans="1:8" ht="14.2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</row>
    <row r="2" spans="1:8" ht="15">
      <c r="A2" s="46">
        <v>1</v>
      </c>
      <c r="B2" s="47" t="s">
        <v>449</v>
      </c>
      <c r="C2" s="48" t="s">
        <v>450</v>
      </c>
      <c r="D2" s="48" t="s">
        <v>451</v>
      </c>
      <c r="E2" s="49">
        <v>70.6</v>
      </c>
      <c r="F2" s="49">
        <v>84.6</v>
      </c>
      <c r="G2" s="49">
        <f>0.5*(E2+F2)</f>
        <v>77.6</v>
      </c>
      <c r="H2" s="49"/>
    </row>
    <row r="3" spans="1:8" ht="15">
      <c r="A3" s="46">
        <v>2</v>
      </c>
      <c r="B3" s="47" t="s">
        <v>452</v>
      </c>
      <c r="C3" s="48" t="s">
        <v>450</v>
      </c>
      <c r="D3" s="48" t="s">
        <v>453</v>
      </c>
      <c r="E3" s="49">
        <v>74.6</v>
      </c>
      <c r="F3" s="49">
        <v>78.6</v>
      </c>
      <c r="G3" s="49">
        <f>0.5*(E3+F3)</f>
        <v>76.6</v>
      </c>
      <c r="H3" s="49"/>
    </row>
    <row r="4" spans="1:8" ht="15">
      <c r="A4" s="46">
        <v>3</v>
      </c>
      <c r="B4" s="47" t="s">
        <v>454</v>
      </c>
      <c r="C4" s="48" t="s">
        <v>450</v>
      </c>
      <c r="D4" s="48" t="s">
        <v>455</v>
      </c>
      <c r="E4" s="49">
        <v>70.9</v>
      </c>
      <c r="F4" s="49">
        <v>81.4</v>
      </c>
      <c r="G4" s="49">
        <f>0.5*(E4+F4)</f>
        <v>76.15</v>
      </c>
      <c r="H4" s="49"/>
    </row>
    <row r="5" spans="1:8" ht="15">
      <c r="A5" s="46">
        <v>4</v>
      </c>
      <c r="B5" s="47" t="s">
        <v>456</v>
      </c>
      <c r="C5" s="48" t="s">
        <v>450</v>
      </c>
      <c r="D5" s="48" t="s">
        <v>457</v>
      </c>
      <c r="E5" s="49">
        <v>62.7</v>
      </c>
      <c r="F5" s="49">
        <v>87.6</v>
      </c>
      <c r="G5" s="49">
        <f aca="true" t="shared" si="0" ref="G5:G23">0.5*(E5+F5)</f>
        <v>75.15</v>
      </c>
      <c r="H5" s="49"/>
    </row>
    <row r="6" spans="1:8" ht="15">
      <c r="A6" s="46">
        <v>5</v>
      </c>
      <c r="B6" s="47" t="s">
        <v>458</v>
      </c>
      <c r="C6" s="48" t="s">
        <v>450</v>
      </c>
      <c r="D6" s="48" t="s">
        <v>459</v>
      </c>
      <c r="E6" s="49">
        <v>61.2</v>
      </c>
      <c r="F6" s="49">
        <v>82.6</v>
      </c>
      <c r="G6" s="49">
        <f t="shared" si="0"/>
        <v>71.9</v>
      </c>
      <c r="H6" s="49"/>
    </row>
    <row r="7" spans="1:8" ht="15">
      <c r="A7" s="46">
        <v>6</v>
      </c>
      <c r="B7" s="47" t="s">
        <v>460</v>
      </c>
      <c r="C7" s="48" t="s">
        <v>450</v>
      </c>
      <c r="D7" s="48" t="s">
        <v>461</v>
      </c>
      <c r="E7" s="49">
        <v>64.9</v>
      </c>
      <c r="F7" s="49">
        <v>78.8</v>
      </c>
      <c r="G7" s="49">
        <f t="shared" si="0"/>
        <v>71.85</v>
      </c>
      <c r="H7" s="49"/>
    </row>
    <row r="8" spans="1:8" ht="15">
      <c r="A8" s="46">
        <v>7</v>
      </c>
      <c r="B8" s="47" t="s">
        <v>462</v>
      </c>
      <c r="C8" s="48" t="s">
        <v>450</v>
      </c>
      <c r="D8" s="48" t="s">
        <v>463</v>
      </c>
      <c r="E8" s="49">
        <v>60.3</v>
      </c>
      <c r="F8" s="49">
        <v>80.4</v>
      </c>
      <c r="G8" s="49">
        <f t="shared" si="0"/>
        <v>70.35</v>
      </c>
      <c r="H8" s="49"/>
    </row>
    <row r="9" spans="1:8" ht="15">
      <c r="A9" s="46">
        <v>8</v>
      </c>
      <c r="B9" s="47" t="s">
        <v>464</v>
      </c>
      <c r="C9" s="48" t="s">
        <v>450</v>
      </c>
      <c r="D9" s="48" t="s">
        <v>465</v>
      </c>
      <c r="E9" s="49">
        <v>63.2</v>
      </c>
      <c r="F9" s="49">
        <v>75.6</v>
      </c>
      <c r="G9" s="49">
        <f t="shared" si="0"/>
        <v>69.4</v>
      </c>
      <c r="H9" s="50"/>
    </row>
    <row r="10" spans="1:8" ht="15">
      <c r="A10" s="46">
        <v>9</v>
      </c>
      <c r="B10" s="51" t="s">
        <v>466</v>
      </c>
      <c r="C10" s="21" t="s">
        <v>450</v>
      </c>
      <c r="D10" s="21" t="s">
        <v>467</v>
      </c>
      <c r="E10" s="22">
        <v>62.4</v>
      </c>
      <c r="F10" s="22">
        <v>75.8</v>
      </c>
      <c r="G10" s="52">
        <f t="shared" si="0"/>
        <v>69.1</v>
      </c>
      <c r="H10" s="23"/>
    </row>
  </sheetData>
  <sheetProtection sort="0" autoFilter="0"/>
  <printOptions/>
  <pageMargins left="0.12" right="0.16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="130" zoomScaleNormal="130" workbookViewId="0" topLeftCell="A1">
      <selection activeCell="J7" sqref="J7"/>
    </sheetView>
  </sheetViews>
  <sheetFormatPr defaultColWidth="9.140625" defaultRowHeight="12.75"/>
  <cols>
    <col min="1" max="1" width="6.140625" style="2" customWidth="1"/>
    <col min="2" max="2" width="17.00390625" style="42" customWidth="1"/>
    <col min="3" max="3" width="7.28125" style="42" customWidth="1"/>
    <col min="4" max="4" width="9.00390625" style="42" customWidth="1"/>
    <col min="5" max="5" width="10.28125" style="42" customWidth="1"/>
    <col min="6" max="6" width="9.57421875" style="42" customWidth="1"/>
    <col min="7" max="7" width="10.00390625" style="42" customWidth="1"/>
    <col min="8" max="8" width="9.8515625" style="42" customWidth="1"/>
    <col min="9" max="16384" width="9.140625" style="42" customWidth="1"/>
  </cols>
  <sheetData>
    <row r="1" spans="1:8" ht="18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ht="18">
      <c r="A2" s="16">
        <v>1</v>
      </c>
      <c r="B2" s="17" t="s">
        <v>468</v>
      </c>
      <c r="C2" s="18" t="s">
        <v>469</v>
      </c>
      <c r="D2" s="18" t="s">
        <v>470</v>
      </c>
      <c r="E2" s="19">
        <v>73.3</v>
      </c>
      <c r="F2" s="19">
        <v>88.8</v>
      </c>
      <c r="G2" s="19">
        <f aca="true" t="shared" si="0" ref="G2:G18">0.5*(E2+F2)</f>
        <v>81.05</v>
      </c>
      <c r="H2" s="19"/>
    </row>
    <row r="3" spans="1:8" ht="18">
      <c r="A3" s="16">
        <v>2</v>
      </c>
      <c r="B3" s="17" t="s">
        <v>471</v>
      </c>
      <c r="C3" s="18" t="s">
        <v>469</v>
      </c>
      <c r="D3" s="18" t="s">
        <v>472</v>
      </c>
      <c r="E3" s="19">
        <v>73.1</v>
      </c>
      <c r="F3" s="19">
        <v>87.6</v>
      </c>
      <c r="G3" s="19">
        <f t="shared" si="0"/>
        <v>80.35</v>
      </c>
      <c r="H3" s="19"/>
    </row>
    <row r="4" spans="1:8" ht="18">
      <c r="A4" s="16">
        <v>3</v>
      </c>
      <c r="B4" s="17" t="s">
        <v>473</v>
      </c>
      <c r="C4" s="18" t="s">
        <v>469</v>
      </c>
      <c r="D4" s="18" t="s">
        <v>474</v>
      </c>
      <c r="E4" s="19">
        <v>74</v>
      </c>
      <c r="F4" s="19">
        <v>84.4</v>
      </c>
      <c r="G4" s="19">
        <f t="shared" si="0"/>
        <v>79.2</v>
      </c>
      <c r="H4" s="19"/>
    </row>
    <row r="5" spans="1:8" ht="18">
      <c r="A5" s="16">
        <v>4</v>
      </c>
      <c r="B5" s="17" t="s">
        <v>475</v>
      </c>
      <c r="C5" s="18" t="s">
        <v>469</v>
      </c>
      <c r="D5" s="18" t="s">
        <v>476</v>
      </c>
      <c r="E5" s="19">
        <v>75.6</v>
      </c>
      <c r="F5" s="19">
        <v>76</v>
      </c>
      <c r="G5" s="19">
        <f t="shared" si="0"/>
        <v>75.8</v>
      </c>
      <c r="H5" s="19"/>
    </row>
    <row r="6" spans="1:8" ht="18">
      <c r="A6" s="16">
        <v>5</v>
      </c>
      <c r="B6" s="17" t="s">
        <v>477</v>
      </c>
      <c r="C6" s="18" t="s">
        <v>469</v>
      </c>
      <c r="D6" s="18" t="s">
        <v>478</v>
      </c>
      <c r="E6" s="19">
        <v>69.3</v>
      </c>
      <c r="F6" s="19">
        <v>82</v>
      </c>
      <c r="G6" s="19">
        <f t="shared" si="0"/>
        <v>75.65</v>
      </c>
      <c r="H6" s="19"/>
    </row>
    <row r="7" spans="1:8" ht="18">
      <c r="A7" s="16">
        <v>6</v>
      </c>
      <c r="B7" s="17" t="s">
        <v>479</v>
      </c>
      <c r="C7" s="18" t="s">
        <v>469</v>
      </c>
      <c r="D7" s="18" t="s">
        <v>480</v>
      </c>
      <c r="E7" s="19">
        <v>69.1</v>
      </c>
      <c r="F7" s="19">
        <v>81.8</v>
      </c>
      <c r="G7" s="19">
        <f t="shared" si="0"/>
        <v>75.44999999999999</v>
      </c>
      <c r="H7" s="19"/>
    </row>
    <row r="8" spans="1:8" ht="18">
      <c r="A8" s="16">
        <v>7</v>
      </c>
      <c r="B8" s="17" t="s">
        <v>481</v>
      </c>
      <c r="C8" s="18" t="s">
        <v>469</v>
      </c>
      <c r="D8" s="18" t="s">
        <v>482</v>
      </c>
      <c r="E8" s="19">
        <v>66.8</v>
      </c>
      <c r="F8" s="19">
        <v>83.4</v>
      </c>
      <c r="G8" s="19">
        <f t="shared" si="0"/>
        <v>75.1</v>
      </c>
      <c r="H8" s="19"/>
    </row>
    <row r="9" spans="1:12" ht="18">
      <c r="A9" s="16">
        <v>8</v>
      </c>
      <c r="B9" s="17" t="s">
        <v>483</v>
      </c>
      <c r="C9" s="18" t="s">
        <v>469</v>
      </c>
      <c r="D9" s="18" t="s">
        <v>484</v>
      </c>
      <c r="E9" s="19">
        <v>66</v>
      </c>
      <c r="F9" s="19">
        <v>84</v>
      </c>
      <c r="G9" s="19">
        <f t="shared" si="0"/>
        <v>75</v>
      </c>
      <c r="H9" s="19"/>
      <c r="L9" s="42" t="s">
        <v>485</v>
      </c>
    </row>
  </sheetData>
  <sheetProtection sort="0" autoFilter="0"/>
  <printOptions/>
  <pageMargins left="0.28" right="0.12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="130" zoomScaleNormal="130" workbookViewId="0" topLeftCell="A1">
      <selection activeCell="I15" sqref="I15"/>
    </sheetView>
  </sheetViews>
  <sheetFormatPr defaultColWidth="9.140625" defaultRowHeight="12.75"/>
  <cols>
    <col min="2" max="2" width="16.7109375" style="0" customWidth="1"/>
    <col min="3" max="3" width="6.8515625" style="0" customWidth="1"/>
    <col min="5" max="5" width="10.421875" style="0" customWidth="1"/>
    <col min="6" max="6" width="10.00390625" style="0" customWidth="1"/>
    <col min="7" max="7" width="10.140625" style="0" customWidth="1"/>
    <col min="8" max="8" width="12.28125" style="0" customWidth="1"/>
  </cols>
  <sheetData>
    <row r="1" spans="1:8" ht="14.25">
      <c r="A1" s="5" t="s">
        <v>0</v>
      </c>
      <c r="B1" s="38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</row>
    <row r="2" spans="1:8" s="1" customFormat="1" ht="15">
      <c r="A2" s="8">
        <v>1</v>
      </c>
      <c r="B2" s="39" t="s">
        <v>486</v>
      </c>
      <c r="C2" s="40" t="s">
        <v>487</v>
      </c>
      <c r="D2" s="40" t="s">
        <v>488</v>
      </c>
      <c r="E2" s="41">
        <v>73.2</v>
      </c>
      <c r="F2" s="41">
        <v>86</v>
      </c>
      <c r="G2" s="41">
        <f aca="true" t="shared" si="0" ref="G2:G16">(E2+F2)*0.5</f>
        <v>79.6</v>
      </c>
      <c r="H2" s="41"/>
    </row>
    <row r="3" spans="1:8" s="1" customFormat="1" ht="15">
      <c r="A3" s="8">
        <v>2</v>
      </c>
      <c r="B3" s="39" t="s">
        <v>489</v>
      </c>
      <c r="C3" s="40" t="s">
        <v>487</v>
      </c>
      <c r="D3" s="40" t="s">
        <v>490</v>
      </c>
      <c r="E3" s="41">
        <v>73</v>
      </c>
      <c r="F3" s="41">
        <v>84.2</v>
      </c>
      <c r="G3" s="41">
        <f t="shared" si="0"/>
        <v>78.6</v>
      </c>
      <c r="H3" s="41"/>
    </row>
    <row r="4" spans="1:8" s="1" customFormat="1" ht="15">
      <c r="A4" s="8">
        <v>3</v>
      </c>
      <c r="B4" s="39" t="s">
        <v>491</v>
      </c>
      <c r="C4" s="40" t="s">
        <v>487</v>
      </c>
      <c r="D4" s="40" t="s">
        <v>492</v>
      </c>
      <c r="E4" s="41">
        <v>72.4</v>
      </c>
      <c r="F4" s="41">
        <v>83.6</v>
      </c>
      <c r="G4" s="41">
        <f t="shared" si="0"/>
        <v>78</v>
      </c>
      <c r="H4" s="41"/>
    </row>
    <row r="5" spans="1:8" s="1" customFormat="1" ht="15">
      <c r="A5" s="8">
        <v>4</v>
      </c>
      <c r="B5" s="39" t="s">
        <v>493</v>
      </c>
      <c r="C5" s="40" t="s">
        <v>487</v>
      </c>
      <c r="D5" s="40" t="s">
        <v>494</v>
      </c>
      <c r="E5" s="41">
        <v>68.8</v>
      </c>
      <c r="F5" s="41">
        <v>87</v>
      </c>
      <c r="G5" s="41">
        <f t="shared" si="0"/>
        <v>77.9</v>
      </c>
      <c r="H5" s="41"/>
    </row>
    <row r="6" spans="1:8" s="1" customFormat="1" ht="15">
      <c r="A6" s="8">
        <v>5</v>
      </c>
      <c r="B6" s="39" t="s">
        <v>495</v>
      </c>
      <c r="C6" s="40" t="s">
        <v>487</v>
      </c>
      <c r="D6" s="40" t="s">
        <v>496</v>
      </c>
      <c r="E6" s="41">
        <v>72.4</v>
      </c>
      <c r="F6" s="41">
        <v>82.6</v>
      </c>
      <c r="G6" s="41">
        <f t="shared" si="0"/>
        <v>77.5</v>
      </c>
      <c r="H6" s="41"/>
    </row>
    <row r="7" spans="1:8" s="1" customFormat="1" ht="15">
      <c r="A7" s="8">
        <v>6</v>
      </c>
      <c r="B7" s="39" t="s">
        <v>497</v>
      </c>
      <c r="C7" s="40" t="s">
        <v>487</v>
      </c>
      <c r="D7" s="40" t="s">
        <v>498</v>
      </c>
      <c r="E7" s="41">
        <v>70.9</v>
      </c>
      <c r="F7" s="41">
        <v>82.8</v>
      </c>
      <c r="G7" s="41">
        <f t="shared" si="0"/>
        <v>76.85</v>
      </c>
      <c r="H7" s="41"/>
    </row>
    <row r="8" spans="1:8" s="1" customFormat="1" ht="15">
      <c r="A8" s="8">
        <v>7</v>
      </c>
      <c r="B8" s="39" t="s">
        <v>499</v>
      </c>
      <c r="C8" s="40" t="s">
        <v>487</v>
      </c>
      <c r="D8" s="40" t="s">
        <v>500</v>
      </c>
      <c r="E8" s="41">
        <v>73.5</v>
      </c>
      <c r="F8" s="41">
        <v>79</v>
      </c>
      <c r="G8" s="41">
        <f t="shared" si="0"/>
        <v>76.25</v>
      </c>
      <c r="H8" s="41"/>
    </row>
  </sheetData>
  <sheetProtection sort="0" autoFilter="0"/>
  <printOptions/>
  <pageMargins left="0.16" right="0.04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="130" zoomScaleNormal="130" workbookViewId="0" topLeftCell="A1">
      <selection activeCell="L4" sqref="L4"/>
    </sheetView>
  </sheetViews>
  <sheetFormatPr defaultColWidth="9.140625" defaultRowHeight="12.75"/>
  <cols>
    <col min="1" max="1" width="6.140625" style="0" customWidth="1"/>
    <col min="2" max="2" width="16.140625" style="1" customWidth="1"/>
    <col min="3" max="3" width="6.7109375" style="1" customWidth="1"/>
    <col min="4" max="4" width="9.140625" style="1" customWidth="1"/>
    <col min="5" max="5" width="10.7109375" style="1" customWidth="1"/>
    <col min="6" max="7" width="9.8515625" style="1" customWidth="1"/>
    <col min="8" max="8" width="10.7109375" style="1" customWidth="1"/>
    <col min="9" max="16384" width="9.140625" style="1" customWidth="1"/>
  </cols>
  <sheetData>
    <row r="1" spans="1:8" s="3" customFormat="1" ht="15">
      <c r="A1" s="31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</row>
    <row r="2" spans="1:8" s="3" customFormat="1" ht="15">
      <c r="A2" s="34">
        <v>1</v>
      </c>
      <c r="B2" s="35" t="s">
        <v>501</v>
      </c>
      <c r="C2" s="36" t="s">
        <v>502</v>
      </c>
      <c r="D2" s="36" t="s">
        <v>503</v>
      </c>
      <c r="E2" s="37">
        <v>74.4</v>
      </c>
      <c r="F2" s="37">
        <v>88</v>
      </c>
      <c r="G2" s="37">
        <f aca="true" t="shared" si="0" ref="G2:G15">(E2+F2)*0.5</f>
        <v>81.2</v>
      </c>
      <c r="H2" s="37"/>
    </row>
    <row r="3" spans="1:8" s="3" customFormat="1" ht="15">
      <c r="A3" s="34">
        <v>2</v>
      </c>
      <c r="B3" s="35" t="s">
        <v>504</v>
      </c>
      <c r="C3" s="36" t="s">
        <v>502</v>
      </c>
      <c r="D3" s="36" t="s">
        <v>505</v>
      </c>
      <c r="E3" s="37">
        <v>70.8</v>
      </c>
      <c r="F3" s="37">
        <v>85.4</v>
      </c>
      <c r="G3" s="37">
        <f t="shared" si="0"/>
        <v>78.1</v>
      </c>
      <c r="H3" s="37"/>
    </row>
    <row r="4" spans="1:8" s="3" customFormat="1" ht="15">
      <c r="A4" s="34">
        <v>3</v>
      </c>
      <c r="B4" s="35" t="s">
        <v>506</v>
      </c>
      <c r="C4" s="36" t="s">
        <v>502</v>
      </c>
      <c r="D4" s="36" t="s">
        <v>507</v>
      </c>
      <c r="E4" s="37">
        <v>70.3</v>
      </c>
      <c r="F4" s="37">
        <v>84.8</v>
      </c>
      <c r="G4" s="37">
        <f t="shared" si="0"/>
        <v>77.55</v>
      </c>
      <c r="H4" s="37"/>
    </row>
    <row r="5" spans="1:8" s="3" customFormat="1" ht="15">
      <c r="A5" s="34">
        <v>4</v>
      </c>
      <c r="B5" s="35" t="s">
        <v>508</v>
      </c>
      <c r="C5" s="36" t="s">
        <v>502</v>
      </c>
      <c r="D5" s="36" t="s">
        <v>509</v>
      </c>
      <c r="E5" s="37">
        <v>70.8</v>
      </c>
      <c r="F5" s="37">
        <v>82.8</v>
      </c>
      <c r="G5" s="37">
        <f t="shared" si="0"/>
        <v>76.8</v>
      </c>
      <c r="H5" s="37"/>
    </row>
    <row r="6" spans="1:8" s="3" customFormat="1" ht="15">
      <c r="A6" s="34">
        <v>5</v>
      </c>
      <c r="B6" s="35" t="s">
        <v>510</v>
      </c>
      <c r="C6" s="36" t="s">
        <v>502</v>
      </c>
      <c r="D6" s="36" t="s">
        <v>511</v>
      </c>
      <c r="E6" s="37">
        <v>66.7</v>
      </c>
      <c r="F6" s="37">
        <v>86.8</v>
      </c>
      <c r="G6" s="37">
        <f t="shared" si="0"/>
        <v>76.75</v>
      </c>
      <c r="H6" s="37"/>
    </row>
    <row r="7" spans="1:8" s="3" customFormat="1" ht="15">
      <c r="A7" s="34">
        <v>6</v>
      </c>
      <c r="B7" s="35" t="s">
        <v>512</v>
      </c>
      <c r="C7" s="36" t="s">
        <v>502</v>
      </c>
      <c r="D7" s="36" t="s">
        <v>513</v>
      </c>
      <c r="E7" s="37">
        <v>68.4</v>
      </c>
      <c r="F7" s="37">
        <v>81.2</v>
      </c>
      <c r="G7" s="37">
        <f t="shared" si="0"/>
        <v>74.80000000000001</v>
      </c>
      <c r="H7" s="37"/>
    </row>
    <row r="8" spans="1:8" s="3" customFormat="1" ht="15">
      <c r="A8" s="34">
        <v>7</v>
      </c>
      <c r="B8" s="35" t="s">
        <v>514</v>
      </c>
      <c r="C8" s="36" t="s">
        <v>502</v>
      </c>
      <c r="D8" s="36" t="s">
        <v>515</v>
      </c>
      <c r="E8" s="37">
        <v>69.3</v>
      </c>
      <c r="F8" s="37">
        <v>76.8</v>
      </c>
      <c r="G8" s="37">
        <f t="shared" si="0"/>
        <v>73.05</v>
      </c>
      <c r="H8" s="37"/>
    </row>
  </sheetData>
  <sheetProtection sort="0" autoFilter="0"/>
  <protectedRanges>
    <protectedRange sqref="F2:F8 H2:H8" name="区域1"/>
  </protectedRanges>
  <printOptions/>
  <pageMargins left="0.16" right="0.0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2016-08-29T00:38:56Z</dcterms:created>
  <dcterms:modified xsi:type="dcterms:W3CDTF">2016-09-03T13:51:05Z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