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90" activeTab="1"/>
  </bookViews>
  <sheets>
    <sheet name="成绩" sheetId="1" r:id="rId1"/>
    <sheet name="体检编码" sheetId="2" r:id="rId2"/>
  </sheets>
  <definedNames>
    <definedName name="_xlnm.Print_Titles" localSheetId="0">成绩!$1:$1</definedName>
  </definedNames>
  <calcPr calcId="144525"/>
</workbook>
</file>

<file path=xl/sharedStrings.xml><?xml version="1.0" encoding="utf-8"?>
<sst xmlns="http://schemas.openxmlformats.org/spreadsheetml/2006/main" count="121">
  <si>
    <t>东城区2016年公开招聘中小学教师总成绩公示</t>
  </si>
  <si>
    <t>招聘岗位</t>
  </si>
  <si>
    <t>名次</t>
  </si>
  <si>
    <t>姓名</t>
  </si>
  <si>
    <t>准考证号</t>
  </si>
  <si>
    <t>笔试成绩</t>
  </si>
  <si>
    <t>面试成绩</t>
  </si>
  <si>
    <r>
      <rPr>
        <b/>
        <sz val="10"/>
        <color theme="1"/>
        <rFont val="仿宋_GB2312"/>
        <charset val="134"/>
      </rPr>
      <t>加权系数</t>
    </r>
    <r>
      <rPr>
        <b/>
        <sz val="10"/>
        <color theme="1"/>
        <rFont val="宋体"/>
        <charset val="134"/>
      </rPr>
      <t>½</t>
    </r>
  </si>
  <si>
    <t>总成绩</t>
  </si>
  <si>
    <t>小学语文</t>
  </si>
  <si>
    <t>王莹</t>
  </si>
  <si>
    <t>尚倩</t>
  </si>
  <si>
    <t>梅琳</t>
  </si>
  <si>
    <t>李秀培</t>
  </si>
  <si>
    <t>周伟伟</t>
  </si>
  <si>
    <t>方梦冰</t>
  </si>
  <si>
    <t>范阳阳</t>
  </si>
  <si>
    <t>李婧睿</t>
  </si>
  <si>
    <t>韩燕杰</t>
  </si>
  <si>
    <t>刘丽娟</t>
  </si>
  <si>
    <t>田雪源</t>
  </si>
  <si>
    <t>司萌萌</t>
  </si>
  <si>
    <t>小学数学</t>
  </si>
  <si>
    <t>韩晓聪</t>
  </si>
  <si>
    <t>谷玉珍</t>
  </si>
  <si>
    <t>龚晓巾</t>
  </si>
  <si>
    <t>徐颖</t>
  </si>
  <si>
    <t>赵伟杰</t>
  </si>
  <si>
    <t>郑勤英</t>
  </si>
  <si>
    <t>丁丁</t>
  </si>
  <si>
    <t>曹梦</t>
  </si>
  <si>
    <t>叶化化</t>
  </si>
  <si>
    <t>张岚</t>
  </si>
  <si>
    <t>卢玉楠</t>
  </si>
  <si>
    <t>杨璐</t>
  </si>
  <si>
    <t>小学英语</t>
  </si>
  <si>
    <t>刘梦莹</t>
  </si>
  <si>
    <t>张璐</t>
  </si>
  <si>
    <t>郭路路</t>
  </si>
  <si>
    <t>叶亚娟</t>
  </si>
  <si>
    <t>郑金霞</t>
  </si>
  <si>
    <t>小学美术</t>
  </si>
  <si>
    <t>欧阳懿</t>
  </si>
  <si>
    <t>刘品品</t>
  </si>
  <si>
    <t>郭诗韵</t>
  </si>
  <si>
    <t>小学体育</t>
  </si>
  <si>
    <t>崔自醒</t>
  </si>
  <si>
    <t>朱兰兰</t>
  </si>
  <si>
    <t>小学音乐</t>
  </si>
  <si>
    <t>王人玉</t>
  </si>
  <si>
    <t>中学英语</t>
  </si>
  <si>
    <t>张聪</t>
  </si>
  <si>
    <t>陈蒙蒙</t>
  </si>
  <si>
    <t>王阳阳</t>
  </si>
  <si>
    <t>中学体育</t>
  </si>
  <si>
    <t>范凤伟</t>
  </si>
  <si>
    <t>景旭东</t>
  </si>
  <si>
    <t>许晶晶</t>
  </si>
  <si>
    <t>中学语文</t>
  </si>
  <si>
    <t>李佳倩</t>
  </si>
  <si>
    <t>胡亚静</t>
  </si>
  <si>
    <t>中学数学</t>
  </si>
  <si>
    <t>陈晨</t>
  </si>
  <si>
    <t>张丽娟</t>
  </si>
  <si>
    <t>牛亚娟</t>
  </si>
  <si>
    <t>中学物理</t>
  </si>
  <si>
    <t>段青</t>
  </si>
  <si>
    <t>宋盼柯</t>
  </si>
  <si>
    <t>中学化学</t>
  </si>
  <si>
    <t>张培培</t>
  </si>
  <si>
    <t>王谈谈</t>
  </si>
  <si>
    <t>许昌市东城区2016年公开招聘中小学教师     体检结果公示</t>
  </si>
  <si>
    <t>考生编码</t>
  </si>
  <si>
    <t>体检结论</t>
  </si>
  <si>
    <t>1-01</t>
  </si>
  <si>
    <t>合格</t>
  </si>
  <si>
    <t>2-07</t>
  </si>
  <si>
    <t>4-04</t>
  </si>
  <si>
    <t>1-02</t>
  </si>
  <si>
    <t>2-08</t>
  </si>
  <si>
    <t>4-07</t>
  </si>
  <si>
    <t>怀孕</t>
  </si>
  <si>
    <t>1-03</t>
  </si>
  <si>
    <t>3-01</t>
  </si>
  <si>
    <t>4-08</t>
  </si>
  <si>
    <t>1-04</t>
  </si>
  <si>
    <t>3-02</t>
  </si>
  <si>
    <t>4-09</t>
  </si>
  <si>
    <t>1-05</t>
  </si>
  <si>
    <t>3-03</t>
  </si>
  <si>
    <t>4-10</t>
  </si>
  <si>
    <t>1-06</t>
  </si>
  <si>
    <t>3-04</t>
  </si>
  <si>
    <t>5-01</t>
  </si>
  <si>
    <t>1-07</t>
  </si>
  <si>
    <t>3-05</t>
  </si>
  <si>
    <t>5-02</t>
  </si>
  <si>
    <t>1-08</t>
  </si>
  <si>
    <t>3-06</t>
  </si>
  <si>
    <t>5-03</t>
  </si>
  <si>
    <t>1-09</t>
  </si>
  <si>
    <t>3-07</t>
  </si>
  <si>
    <t>5-04</t>
  </si>
  <si>
    <t>1-10</t>
  </si>
  <si>
    <t>3-08</t>
  </si>
  <si>
    <t>5-05</t>
  </si>
  <si>
    <t>2-01</t>
  </si>
  <si>
    <t>3-09</t>
  </si>
  <si>
    <t>5-06</t>
  </si>
  <si>
    <t>2-02</t>
  </si>
  <si>
    <t>3-10</t>
  </si>
  <si>
    <t>5-07</t>
  </si>
  <si>
    <t>2-03</t>
  </si>
  <si>
    <t>4-01</t>
  </si>
  <si>
    <t>5-08</t>
  </si>
  <si>
    <t>2-04</t>
  </si>
  <si>
    <t>4-02</t>
  </si>
  <si>
    <t>5-09</t>
  </si>
  <si>
    <t>2-06</t>
  </si>
  <si>
    <t>4-03</t>
  </si>
  <si>
    <t>5-10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</si>
</sst>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22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8"/>
      <color theme="1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6" fillId="3" borderId="8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177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2"/>
  <sheetViews>
    <sheetView topLeftCell="A48" workbookViewId="0">
      <selection activeCell="A1" sqref="A1:H52"/>
    </sheetView>
  </sheetViews>
  <sheetFormatPr defaultColWidth="16.25" defaultRowHeight="35" customHeight="1" outlineLevelCol="7"/>
  <cols>
    <col min="1" max="1" width="9.75" customWidth="1"/>
    <col min="2" max="2" width="4.75" style="9" customWidth="1"/>
    <col min="3" max="3" width="9.125" style="9" customWidth="1"/>
    <col min="4" max="4" width="12.5" style="9" customWidth="1"/>
    <col min="5" max="5" width="9.5" style="9" customWidth="1"/>
    <col min="6" max="6" width="10" style="10" customWidth="1"/>
    <col min="7" max="7" width="10.75" style="10" customWidth="1"/>
    <col min="8" max="8" width="9.125" style="10" customWidth="1"/>
    <col min="9" max="16384" width="16.25" style="9" customWidth="1"/>
  </cols>
  <sheetData>
    <row r="1" ht="33" customHeight="1" spans="1:8">
      <c r="A1" s="11" t="s">
        <v>0</v>
      </c>
      <c r="B1" s="11"/>
      <c r="C1" s="11"/>
      <c r="D1" s="11"/>
      <c r="E1" s="11"/>
      <c r="F1" s="11"/>
      <c r="G1" s="11"/>
      <c r="H1" s="11"/>
    </row>
    <row r="2" s="8" customFormat="1" ht="25" customHeight="1" spans="1:8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5" t="s">
        <v>7</v>
      </c>
      <c r="H2" s="14" t="s">
        <v>8</v>
      </c>
    </row>
    <row r="3" s="8" customFormat="1" ht="19.5" customHeight="1" spans="1:8">
      <c r="A3" s="16" t="s">
        <v>9</v>
      </c>
      <c r="B3" s="17">
        <v>1</v>
      </c>
      <c r="C3" s="17" t="s">
        <v>10</v>
      </c>
      <c r="D3" s="17">
        <v>2016070210</v>
      </c>
      <c r="E3" s="17">
        <v>82.1</v>
      </c>
      <c r="F3" s="18">
        <v>87.35</v>
      </c>
      <c r="G3" s="19">
        <v>2</v>
      </c>
      <c r="H3" s="18">
        <f t="shared" ref="H3:H42" si="0">(E3+F3)/G3</f>
        <v>84.725</v>
      </c>
    </row>
    <row r="4" s="8" customFormat="1" ht="19.5" customHeight="1" spans="1:8">
      <c r="A4" s="16"/>
      <c r="B4" s="17">
        <v>2</v>
      </c>
      <c r="C4" s="17" t="s">
        <v>11</v>
      </c>
      <c r="D4" s="17">
        <v>2016070711</v>
      </c>
      <c r="E4" s="17">
        <v>83.3</v>
      </c>
      <c r="F4" s="18">
        <v>85.33</v>
      </c>
      <c r="G4" s="19">
        <v>2</v>
      </c>
      <c r="H4" s="18">
        <f t="shared" si="0"/>
        <v>84.315</v>
      </c>
    </row>
    <row r="5" s="8" customFormat="1" ht="19.5" customHeight="1" spans="1:8">
      <c r="A5" s="16"/>
      <c r="B5" s="17">
        <v>3</v>
      </c>
      <c r="C5" s="17" t="s">
        <v>12</v>
      </c>
      <c r="D5" s="17">
        <v>2016071011</v>
      </c>
      <c r="E5" s="17">
        <v>81.6</v>
      </c>
      <c r="F5" s="18">
        <v>85.13</v>
      </c>
      <c r="G5" s="19">
        <v>2</v>
      </c>
      <c r="H5" s="18">
        <f t="shared" si="0"/>
        <v>83.365</v>
      </c>
    </row>
    <row r="6" s="8" customFormat="1" ht="19.5" customHeight="1" spans="1:8">
      <c r="A6" s="16"/>
      <c r="B6" s="17">
        <v>4</v>
      </c>
      <c r="C6" s="17" t="s">
        <v>13</v>
      </c>
      <c r="D6" s="17">
        <v>2016071023</v>
      </c>
      <c r="E6" s="17">
        <v>80.2</v>
      </c>
      <c r="F6" s="18">
        <v>83.1</v>
      </c>
      <c r="G6" s="19">
        <v>2</v>
      </c>
      <c r="H6" s="18">
        <f t="shared" si="0"/>
        <v>81.65</v>
      </c>
    </row>
    <row r="7" s="8" customFormat="1" ht="19.5" customHeight="1" spans="1:8">
      <c r="A7" s="16"/>
      <c r="B7" s="17">
        <v>5</v>
      </c>
      <c r="C7" s="17" t="s">
        <v>14</v>
      </c>
      <c r="D7" s="17">
        <v>2016070628</v>
      </c>
      <c r="E7" s="17">
        <v>79.6</v>
      </c>
      <c r="F7" s="18">
        <v>82.7</v>
      </c>
      <c r="G7" s="19">
        <v>2</v>
      </c>
      <c r="H7" s="18">
        <f t="shared" si="0"/>
        <v>81.15</v>
      </c>
    </row>
    <row r="8" s="8" customFormat="1" ht="19.5" customHeight="1" spans="1:8">
      <c r="A8" s="16"/>
      <c r="B8" s="17">
        <v>6</v>
      </c>
      <c r="C8" s="17" t="s">
        <v>15</v>
      </c>
      <c r="D8" s="17">
        <v>2016070908</v>
      </c>
      <c r="E8" s="17">
        <v>78</v>
      </c>
      <c r="F8" s="18">
        <v>83.87</v>
      </c>
      <c r="G8" s="19">
        <v>2</v>
      </c>
      <c r="H8" s="18">
        <f t="shared" si="0"/>
        <v>80.935</v>
      </c>
    </row>
    <row r="9" s="8" customFormat="1" ht="19.5" customHeight="1" spans="1:8">
      <c r="A9" s="16"/>
      <c r="B9" s="17">
        <v>7</v>
      </c>
      <c r="C9" s="17" t="s">
        <v>16</v>
      </c>
      <c r="D9" s="17">
        <v>2016071329</v>
      </c>
      <c r="E9" s="17">
        <v>74.8</v>
      </c>
      <c r="F9" s="18">
        <v>86.93</v>
      </c>
      <c r="G9" s="19">
        <v>2</v>
      </c>
      <c r="H9" s="18">
        <f t="shared" si="0"/>
        <v>80.865</v>
      </c>
    </row>
    <row r="10" s="8" customFormat="1" ht="19.5" customHeight="1" spans="1:8">
      <c r="A10" s="16"/>
      <c r="B10" s="17">
        <v>8</v>
      </c>
      <c r="C10" s="17" t="s">
        <v>17</v>
      </c>
      <c r="D10" s="17">
        <v>2016070807</v>
      </c>
      <c r="E10" s="17">
        <v>75.9</v>
      </c>
      <c r="F10" s="18">
        <v>85.15</v>
      </c>
      <c r="G10" s="19">
        <v>2</v>
      </c>
      <c r="H10" s="18">
        <f t="shared" si="0"/>
        <v>80.525</v>
      </c>
    </row>
    <row r="11" s="8" customFormat="1" ht="19.5" customHeight="1" spans="1:8">
      <c r="A11" s="16"/>
      <c r="B11" s="17">
        <v>9</v>
      </c>
      <c r="C11" s="17" t="s">
        <v>18</v>
      </c>
      <c r="D11" s="17">
        <v>2016070629</v>
      </c>
      <c r="E11" s="17">
        <v>74</v>
      </c>
      <c r="F11" s="18">
        <v>85.15</v>
      </c>
      <c r="G11" s="19">
        <v>2</v>
      </c>
      <c r="H11" s="18">
        <f t="shared" si="0"/>
        <v>79.575</v>
      </c>
    </row>
    <row r="12" s="8" customFormat="1" ht="19.5" customHeight="1" spans="1:8">
      <c r="A12" s="16"/>
      <c r="B12" s="17">
        <v>10</v>
      </c>
      <c r="C12" s="17" t="s">
        <v>19</v>
      </c>
      <c r="D12" s="17">
        <v>2016071022</v>
      </c>
      <c r="E12" s="17">
        <v>82</v>
      </c>
      <c r="F12" s="18">
        <v>75.02</v>
      </c>
      <c r="G12" s="19">
        <v>2</v>
      </c>
      <c r="H12" s="18">
        <f t="shared" si="0"/>
        <v>78.51</v>
      </c>
    </row>
    <row r="13" s="8" customFormat="1" ht="19.5" customHeight="1" spans="1:8">
      <c r="A13" s="16"/>
      <c r="B13" s="17">
        <v>11</v>
      </c>
      <c r="C13" s="17" t="s">
        <v>20</v>
      </c>
      <c r="D13" s="17">
        <v>2016070611</v>
      </c>
      <c r="E13" s="17">
        <v>74.4</v>
      </c>
      <c r="F13" s="18">
        <v>81.89</v>
      </c>
      <c r="G13" s="19">
        <v>2</v>
      </c>
      <c r="H13" s="18">
        <f t="shared" si="0"/>
        <v>78.145</v>
      </c>
    </row>
    <row r="14" s="8" customFormat="1" ht="19.5" customHeight="1" spans="1:8">
      <c r="A14" s="16"/>
      <c r="B14" s="17">
        <v>12</v>
      </c>
      <c r="C14" s="17" t="s">
        <v>21</v>
      </c>
      <c r="D14" s="17">
        <v>2016070128</v>
      </c>
      <c r="E14" s="17">
        <v>73.4</v>
      </c>
      <c r="F14" s="18">
        <v>82.38</v>
      </c>
      <c r="G14" s="19">
        <v>2</v>
      </c>
      <c r="H14" s="18">
        <f t="shared" si="0"/>
        <v>77.89</v>
      </c>
    </row>
    <row r="15" s="8" customFormat="1" ht="19.5" customHeight="1" spans="1:8">
      <c r="A15" s="16" t="s">
        <v>22</v>
      </c>
      <c r="B15" s="20">
        <v>1</v>
      </c>
      <c r="C15" s="20" t="s">
        <v>23</v>
      </c>
      <c r="D15" s="20">
        <v>2016071711</v>
      </c>
      <c r="E15" s="20">
        <v>76.6</v>
      </c>
      <c r="F15" s="21">
        <v>84.81</v>
      </c>
      <c r="G15" s="22">
        <v>2</v>
      </c>
      <c r="H15" s="21">
        <f t="shared" si="0"/>
        <v>80.705</v>
      </c>
    </row>
    <row r="16" s="8" customFormat="1" ht="19.5" customHeight="1" spans="1:8">
      <c r="A16" s="16"/>
      <c r="B16" s="20">
        <v>2</v>
      </c>
      <c r="C16" s="20" t="s">
        <v>24</v>
      </c>
      <c r="D16" s="20">
        <v>2016071713</v>
      </c>
      <c r="E16" s="20">
        <v>77.9</v>
      </c>
      <c r="F16" s="21">
        <v>82.17</v>
      </c>
      <c r="G16" s="22">
        <v>2</v>
      </c>
      <c r="H16" s="21">
        <f t="shared" si="0"/>
        <v>80.035</v>
      </c>
    </row>
    <row r="17" s="8" customFormat="1" ht="19.5" customHeight="1" spans="1:8">
      <c r="A17" s="16"/>
      <c r="B17" s="20">
        <v>3</v>
      </c>
      <c r="C17" s="20" t="s">
        <v>25</v>
      </c>
      <c r="D17" s="20">
        <v>2016072111</v>
      </c>
      <c r="E17" s="20">
        <v>77.9</v>
      </c>
      <c r="F17" s="21">
        <v>81.21</v>
      </c>
      <c r="G17" s="22">
        <v>2</v>
      </c>
      <c r="H17" s="21">
        <f t="shared" si="0"/>
        <v>79.555</v>
      </c>
    </row>
    <row r="18" s="8" customFormat="1" ht="19.5" customHeight="1" spans="1:8">
      <c r="A18" s="16"/>
      <c r="B18" s="20">
        <v>4</v>
      </c>
      <c r="C18" s="20" t="s">
        <v>26</v>
      </c>
      <c r="D18" s="20">
        <v>2016071526</v>
      </c>
      <c r="E18" s="20">
        <v>77.8</v>
      </c>
      <c r="F18" s="21">
        <v>80.62</v>
      </c>
      <c r="G18" s="22">
        <v>2</v>
      </c>
      <c r="H18" s="21">
        <f t="shared" si="0"/>
        <v>79.21</v>
      </c>
    </row>
    <row r="19" s="8" customFormat="1" ht="19.5" customHeight="1" spans="1:8">
      <c r="A19" s="16"/>
      <c r="B19" s="20">
        <v>5</v>
      </c>
      <c r="C19" s="20" t="s">
        <v>27</v>
      </c>
      <c r="D19" s="20">
        <v>2016071929</v>
      </c>
      <c r="E19" s="20">
        <v>72.6</v>
      </c>
      <c r="F19" s="21">
        <v>85.56</v>
      </c>
      <c r="G19" s="22">
        <v>2</v>
      </c>
      <c r="H19" s="21">
        <f t="shared" si="0"/>
        <v>79.08</v>
      </c>
    </row>
    <row r="20" s="8" customFormat="1" ht="19.5" customHeight="1" spans="1:8">
      <c r="A20" s="16"/>
      <c r="B20" s="20">
        <v>6</v>
      </c>
      <c r="C20" s="20" t="s">
        <v>28</v>
      </c>
      <c r="D20" s="20">
        <v>2016072116</v>
      </c>
      <c r="E20" s="20">
        <v>79.7</v>
      </c>
      <c r="F20" s="21">
        <v>77.85</v>
      </c>
      <c r="G20" s="22">
        <v>2</v>
      </c>
      <c r="H20" s="21">
        <f t="shared" si="0"/>
        <v>78.775</v>
      </c>
    </row>
    <row r="21" s="8" customFormat="1" ht="19.5" customHeight="1" spans="1:8">
      <c r="A21" s="16"/>
      <c r="B21" s="20">
        <v>7</v>
      </c>
      <c r="C21" s="20" t="s">
        <v>29</v>
      </c>
      <c r="D21" s="20">
        <v>2016071626</v>
      </c>
      <c r="E21" s="20">
        <v>74.9</v>
      </c>
      <c r="F21" s="21">
        <v>81.97</v>
      </c>
      <c r="G21" s="22">
        <v>2</v>
      </c>
      <c r="H21" s="21">
        <f t="shared" si="0"/>
        <v>78.435</v>
      </c>
    </row>
    <row r="22" s="8" customFormat="1" ht="19.5" customHeight="1" spans="1:8">
      <c r="A22" s="16"/>
      <c r="B22" s="20">
        <v>8</v>
      </c>
      <c r="C22" s="20" t="s">
        <v>30</v>
      </c>
      <c r="D22" s="20">
        <v>2016071819</v>
      </c>
      <c r="E22" s="20">
        <v>75.7</v>
      </c>
      <c r="F22" s="21">
        <v>79.95</v>
      </c>
      <c r="G22" s="22">
        <v>2</v>
      </c>
      <c r="H22" s="21">
        <f t="shared" si="0"/>
        <v>77.825</v>
      </c>
    </row>
    <row r="23" s="8" customFormat="1" ht="19.5" customHeight="1" spans="1:8">
      <c r="A23" s="16"/>
      <c r="B23" s="20">
        <v>9</v>
      </c>
      <c r="C23" s="20" t="s">
        <v>31</v>
      </c>
      <c r="D23" s="20">
        <v>2016072024</v>
      </c>
      <c r="E23" s="20">
        <v>70</v>
      </c>
      <c r="F23" s="21">
        <v>84.38</v>
      </c>
      <c r="G23" s="22">
        <v>2</v>
      </c>
      <c r="H23" s="21">
        <f t="shared" si="0"/>
        <v>77.19</v>
      </c>
    </row>
    <row r="24" s="8" customFormat="1" ht="19.5" customHeight="1" spans="1:8">
      <c r="A24" s="16"/>
      <c r="B24" s="20">
        <v>10</v>
      </c>
      <c r="C24" s="20" t="s">
        <v>32</v>
      </c>
      <c r="D24" s="20">
        <v>2016071915</v>
      </c>
      <c r="E24" s="20">
        <v>73.7</v>
      </c>
      <c r="F24" s="21">
        <v>80.35</v>
      </c>
      <c r="G24" s="22">
        <v>2</v>
      </c>
      <c r="H24" s="21">
        <f t="shared" si="0"/>
        <v>77.025</v>
      </c>
    </row>
    <row r="25" s="8" customFormat="1" ht="19.5" customHeight="1" spans="1:8">
      <c r="A25" s="16"/>
      <c r="B25" s="20">
        <v>11</v>
      </c>
      <c r="C25" s="20" t="s">
        <v>33</v>
      </c>
      <c r="D25" s="20">
        <v>2016071506</v>
      </c>
      <c r="E25" s="20">
        <v>76.5</v>
      </c>
      <c r="F25" s="21">
        <v>77.46</v>
      </c>
      <c r="G25" s="22">
        <v>2</v>
      </c>
      <c r="H25" s="21">
        <f t="shared" si="0"/>
        <v>76.98</v>
      </c>
    </row>
    <row r="26" s="8" customFormat="1" ht="19.5" customHeight="1" spans="1:8">
      <c r="A26" s="16"/>
      <c r="B26" s="20">
        <v>12</v>
      </c>
      <c r="C26" s="20" t="s">
        <v>34</v>
      </c>
      <c r="D26" s="20">
        <v>2016072029</v>
      </c>
      <c r="E26" s="20">
        <v>71.1</v>
      </c>
      <c r="F26" s="21">
        <v>82.6</v>
      </c>
      <c r="G26" s="22">
        <v>2</v>
      </c>
      <c r="H26" s="21">
        <f t="shared" si="0"/>
        <v>76.85</v>
      </c>
    </row>
    <row r="27" s="8" customFormat="1" ht="19.5" customHeight="1" spans="1:8">
      <c r="A27" s="16" t="s">
        <v>35</v>
      </c>
      <c r="B27" s="20">
        <v>1</v>
      </c>
      <c r="C27" s="20" t="s">
        <v>36</v>
      </c>
      <c r="D27" s="20">
        <v>2016072916</v>
      </c>
      <c r="E27" s="20">
        <v>85</v>
      </c>
      <c r="F27" s="21">
        <v>86.2</v>
      </c>
      <c r="G27" s="22">
        <v>2</v>
      </c>
      <c r="H27" s="21">
        <f t="shared" si="0"/>
        <v>85.6</v>
      </c>
    </row>
    <row r="28" s="8" customFormat="1" ht="19.5" customHeight="1" spans="1:8">
      <c r="A28" s="16"/>
      <c r="B28" s="20">
        <v>2</v>
      </c>
      <c r="C28" s="20" t="s">
        <v>37</v>
      </c>
      <c r="D28" s="20">
        <v>2016072225</v>
      </c>
      <c r="E28" s="20">
        <v>84.5</v>
      </c>
      <c r="F28" s="21">
        <v>82</v>
      </c>
      <c r="G28" s="22">
        <v>2</v>
      </c>
      <c r="H28" s="21">
        <f t="shared" si="0"/>
        <v>83.25</v>
      </c>
    </row>
    <row r="29" s="8" customFormat="1" ht="19.5" customHeight="1" spans="1:8">
      <c r="A29" s="16"/>
      <c r="B29" s="20">
        <v>3</v>
      </c>
      <c r="C29" s="20" t="s">
        <v>38</v>
      </c>
      <c r="D29" s="20">
        <v>2016073011</v>
      </c>
      <c r="E29" s="20">
        <v>82.9</v>
      </c>
      <c r="F29" s="21">
        <v>82.4</v>
      </c>
      <c r="G29" s="22">
        <v>2</v>
      </c>
      <c r="H29" s="21">
        <f t="shared" si="0"/>
        <v>82.65</v>
      </c>
    </row>
    <row r="30" s="8" customFormat="1" ht="19.5" customHeight="1" spans="1:8">
      <c r="A30" s="16"/>
      <c r="B30" s="20">
        <v>4</v>
      </c>
      <c r="C30" s="20" t="s">
        <v>39</v>
      </c>
      <c r="D30" s="20">
        <v>2016073012</v>
      </c>
      <c r="E30" s="20">
        <v>81.2</v>
      </c>
      <c r="F30" s="21">
        <v>83.2</v>
      </c>
      <c r="G30" s="22">
        <v>2</v>
      </c>
      <c r="H30" s="21">
        <f t="shared" si="0"/>
        <v>82.2</v>
      </c>
    </row>
    <row r="31" s="8" customFormat="1" ht="19.5" customHeight="1" spans="1:8">
      <c r="A31" s="16"/>
      <c r="B31" s="20">
        <v>5</v>
      </c>
      <c r="C31" s="20" t="s">
        <v>40</v>
      </c>
      <c r="D31" s="20">
        <v>2016072914</v>
      </c>
      <c r="E31" s="20">
        <v>80.7</v>
      </c>
      <c r="F31" s="21">
        <v>82.6</v>
      </c>
      <c r="G31" s="22">
        <v>2</v>
      </c>
      <c r="H31" s="21">
        <f t="shared" si="0"/>
        <v>81.65</v>
      </c>
    </row>
    <row r="32" s="8" customFormat="1" ht="19.5" customHeight="1" spans="1:8">
      <c r="A32" s="16" t="s">
        <v>41</v>
      </c>
      <c r="B32" s="20">
        <v>1</v>
      </c>
      <c r="C32" s="20" t="s">
        <v>42</v>
      </c>
      <c r="D32" s="20">
        <v>2016073025</v>
      </c>
      <c r="E32" s="20">
        <v>78.4</v>
      </c>
      <c r="F32" s="21">
        <v>85</v>
      </c>
      <c r="G32" s="22">
        <v>2</v>
      </c>
      <c r="H32" s="21">
        <f t="shared" si="0"/>
        <v>81.7</v>
      </c>
    </row>
    <row r="33" s="8" customFormat="1" ht="19.5" customHeight="1" spans="1:8">
      <c r="A33" s="16"/>
      <c r="B33" s="20">
        <v>2</v>
      </c>
      <c r="C33" s="20" t="s">
        <v>43</v>
      </c>
      <c r="D33" s="20">
        <v>2016073601</v>
      </c>
      <c r="E33" s="20">
        <v>83.9</v>
      </c>
      <c r="F33" s="21">
        <v>79</v>
      </c>
      <c r="G33" s="22">
        <v>2</v>
      </c>
      <c r="H33" s="21">
        <f t="shared" si="0"/>
        <v>81.45</v>
      </c>
    </row>
    <row r="34" s="8" customFormat="1" ht="19.5" customHeight="1" spans="1:8">
      <c r="A34" s="16"/>
      <c r="B34" s="20">
        <v>3</v>
      </c>
      <c r="C34" s="20" t="s">
        <v>44</v>
      </c>
      <c r="D34" s="20">
        <v>2016073703</v>
      </c>
      <c r="E34" s="20">
        <v>76.9</v>
      </c>
      <c r="F34" s="21">
        <v>83.4</v>
      </c>
      <c r="G34" s="22">
        <v>2</v>
      </c>
      <c r="H34" s="21">
        <f t="shared" si="0"/>
        <v>80.15</v>
      </c>
    </row>
    <row r="35" s="8" customFormat="1" ht="20" customHeight="1" spans="1:8">
      <c r="A35" s="16" t="s">
        <v>45</v>
      </c>
      <c r="B35" s="20">
        <v>1</v>
      </c>
      <c r="C35" s="20" t="s">
        <v>46</v>
      </c>
      <c r="D35" s="20">
        <v>2016073820</v>
      </c>
      <c r="E35" s="20">
        <v>70.2</v>
      </c>
      <c r="F35" s="21">
        <v>78.8</v>
      </c>
      <c r="G35" s="22">
        <v>2</v>
      </c>
      <c r="H35" s="21">
        <f t="shared" si="0"/>
        <v>74.5</v>
      </c>
    </row>
    <row r="36" s="8" customFormat="1" ht="20" customHeight="1" spans="1:8">
      <c r="A36" s="16"/>
      <c r="B36" s="20">
        <v>2</v>
      </c>
      <c r="C36" s="20" t="s">
        <v>47</v>
      </c>
      <c r="D36" s="20">
        <v>2016073815</v>
      </c>
      <c r="E36" s="20">
        <v>69.3</v>
      </c>
      <c r="F36" s="21">
        <v>64.8</v>
      </c>
      <c r="G36" s="22">
        <v>2</v>
      </c>
      <c r="H36" s="21">
        <f t="shared" si="0"/>
        <v>67.05</v>
      </c>
    </row>
    <row r="37" s="8" customFormat="1" ht="20" customHeight="1" spans="1:8">
      <c r="A37" s="16" t="s">
        <v>48</v>
      </c>
      <c r="B37" s="20">
        <v>1</v>
      </c>
      <c r="C37" s="20" t="s">
        <v>49</v>
      </c>
      <c r="D37" s="20">
        <v>2016074010</v>
      </c>
      <c r="E37" s="20">
        <v>67.6</v>
      </c>
      <c r="F37" s="21">
        <v>85.4</v>
      </c>
      <c r="G37" s="22">
        <v>2</v>
      </c>
      <c r="H37" s="21">
        <f t="shared" si="0"/>
        <v>76.5</v>
      </c>
    </row>
    <row r="38" ht="20" customHeight="1" spans="1:8">
      <c r="A38" s="16" t="s">
        <v>50</v>
      </c>
      <c r="B38" s="20">
        <v>1</v>
      </c>
      <c r="C38" s="20" t="s">
        <v>51</v>
      </c>
      <c r="D38" s="20">
        <v>2016074320</v>
      </c>
      <c r="E38" s="20">
        <v>87.1</v>
      </c>
      <c r="F38" s="20">
        <v>85.2</v>
      </c>
      <c r="G38" s="20">
        <v>2</v>
      </c>
      <c r="H38" s="20">
        <f t="shared" si="0"/>
        <v>86.15</v>
      </c>
    </row>
    <row r="39" ht="20" customHeight="1" spans="1:8">
      <c r="A39" s="16"/>
      <c r="B39" s="20">
        <v>2</v>
      </c>
      <c r="C39" s="20" t="s">
        <v>52</v>
      </c>
      <c r="D39" s="20">
        <v>2016074210</v>
      </c>
      <c r="E39" s="20">
        <v>80.1</v>
      </c>
      <c r="F39" s="20">
        <v>83.8</v>
      </c>
      <c r="G39" s="20">
        <v>2</v>
      </c>
      <c r="H39" s="20">
        <f t="shared" si="0"/>
        <v>81.95</v>
      </c>
    </row>
    <row r="40" ht="20" customHeight="1" spans="1:8">
      <c r="A40" s="16"/>
      <c r="B40" s="20">
        <v>3</v>
      </c>
      <c r="C40" s="20" t="s">
        <v>53</v>
      </c>
      <c r="D40" s="20">
        <v>2016074416</v>
      </c>
      <c r="E40" s="20">
        <v>82</v>
      </c>
      <c r="F40" s="20">
        <v>81.2</v>
      </c>
      <c r="G40" s="20">
        <v>2</v>
      </c>
      <c r="H40" s="20">
        <f t="shared" si="0"/>
        <v>81.6</v>
      </c>
    </row>
    <row r="41" ht="20" customHeight="1" spans="1:8">
      <c r="A41" s="16" t="s">
        <v>54</v>
      </c>
      <c r="B41" s="20">
        <v>1</v>
      </c>
      <c r="C41" s="20" t="s">
        <v>55</v>
      </c>
      <c r="D41" s="20">
        <v>2016074812</v>
      </c>
      <c r="E41" s="20">
        <v>75.4</v>
      </c>
      <c r="F41" s="20">
        <v>77</v>
      </c>
      <c r="G41" s="20">
        <v>2</v>
      </c>
      <c r="H41" s="20">
        <f t="shared" si="0"/>
        <v>76.2</v>
      </c>
    </row>
    <row r="42" ht="20" customHeight="1" spans="1:8">
      <c r="A42" s="16"/>
      <c r="B42" s="20">
        <v>2</v>
      </c>
      <c r="C42" s="20" t="s">
        <v>56</v>
      </c>
      <c r="D42" s="20">
        <v>2016074829</v>
      </c>
      <c r="E42" s="20">
        <v>68.2</v>
      </c>
      <c r="F42" s="20">
        <v>80.8</v>
      </c>
      <c r="G42" s="20">
        <v>2</v>
      </c>
      <c r="H42" s="20">
        <f t="shared" si="0"/>
        <v>74.5</v>
      </c>
    </row>
    <row r="43" ht="20" customHeight="1" spans="1:8">
      <c r="A43" s="16"/>
      <c r="B43" s="20">
        <v>3</v>
      </c>
      <c r="C43" s="20" t="s">
        <v>57</v>
      </c>
      <c r="D43" s="20">
        <v>2016074801</v>
      </c>
      <c r="E43" s="20">
        <v>61.5</v>
      </c>
      <c r="F43" s="20">
        <v>85.2</v>
      </c>
      <c r="G43" s="20">
        <v>2</v>
      </c>
      <c r="H43" s="20">
        <v>73.35</v>
      </c>
    </row>
    <row r="44" ht="20" customHeight="1" spans="1:8">
      <c r="A44" s="16" t="s">
        <v>58</v>
      </c>
      <c r="B44" s="20">
        <v>1</v>
      </c>
      <c r="C44" s="20" t="s">
        <v>59</v>
      </c>
      <c r="D44" s="20">
        <v>2016075018</v>
      </c>
      <c r="E44" s="20">
        <v>77.1</v>
      </c>
      <c r="F44" s="20">
        <v>83.2</v>
      </c>
      <c r="G44" s="20">
        <v>2</v>
      </c>
      <c r="H44" s="20">
        <f t="shared" ref="H44:H52" si="1">(E44+F44)/G44</f>
        <v>80.15</v>
      </c>
    </row>
    <row r="45" ht="20" customHeight="1" spans="1:8">
      <c r="A45" s="16"/>
      <c r="B45" s="20">
        <v>2</v>
      </c>
      <c r="C45" s="20" t="s">
        <v>60</v>
      </c>
      <c r="D45" s="20">
        <v>2016075009</v>
      </c>
      <c r="E45" s="20">
        <v>72.5</v>
      </c>
      <c r="F45" s="20">
        <v>84.4</v>
      </c>
      <c r="G45" s="20">
        <v>2</v>
      </c>
      <c r="H45" s="20">
        <f t="shared" si="1"/>
        <v>78.45</v>
      </c>
    </row>
    <row r="46" ht="20" customHeight="1" spans="1:8">
      <c r="A46" s="16" t="s">
        <v>61</v>
      </c>
      <c r="B46" s="20">
        <v>1</v>
      </c>
      <c r="C46" s="20" t="s">
        <v>62</v>
      </c>
      <c r="D46" s="20">
        <v>2016075306</v>
      </c>
      <c r="E46" s="20">
        <v>72</v>
      </c>
      <c r="F46" s="20">
        <v>82.2</v>
      </c>
      <c r="G46" s="20">
        <v>2</v>
      </c>
      <c r="H46" s="20">
        <f t="shared" si="1"/>
        <v>77.1</v>
      </c>
    </row>
    <row r="47" ht="20" customHeight="1" spans="1:8">
      <c r="A47" s="16"/>
      <c r="B47" s="20">
        <v>2</v>
      </c>
      <c r="C47" s="20" t="s">
        <v>63</v>
      </c>
      <c r="D47" s="20">
        <v>2016075227</v>
      </c>
      <c r="E47" s="20">
        <v>79.8</v>
      </c>
      <c r="F47" s="20">
        <v>73.2</v>
      </c>
      <c r="G47" s="20">
        <v>2</v>
      </c>
      <c r="H47" s="20">
        <f t="shared" si="1"/>
        <v>76.5</v>
      </c>
    </row>
    <row r="48" ht="20" customHeight="1" spans="1:8">
      <c r="A48" s="16"/>
      <c r="B48" s="20">
        <v>3</v>
      </c>
      <c r="C48" s="20" t="s">
        <v>64</v>
      </c>
      <c r="D48" s="20">
        <v>2016075204</v>
      </c>
      <c r="E48" s="20">
        <v>78.1</v>
      </c>
      <c r="F48" s="20">
        <v>73</v>
      </c>
      <c r="G48" s="20">
        <v>2</v>
      </c>
      <c r="H48" s="20">
        <f t="shared" si="1"/>
        <v>75.55</v>
      </c>
    </row>
    <row r="49" ht="20" customHeight="1" spans="1:8">
      <c r="A49" s="16" t="s">
        <v>65</v>
      </c>
      <c r="B49" s="20">
        <v>1</v>
      </c>
      <c r="C49" s="20" t="s">
        <v>66</v>
      </c>
      <c r="D49" s="20">
        <v>2016075310</v>
      </c>
      <c r="E49" s="20">
        <v>80.2</v>
      </c>
      <c r="F49" s="20">
        <v>82.4</v>
      </c>
      <c r="G49" s="20">
        <v>2</v>
      </c>
      <c r="H49" s="20">
        <f t="shared" si="1"/>
        <v>81.3</v>
      </c>
    </row>
    <row r="50" ht="20" customHeight="1" spans="1:8">
      <c r="A50" s="16"/>
      <c r="B50" s="20">
        <v>2</v>
      </c>
      <c r="C50" s="20" t="s">
        <v>67</v>
      </c>
      <c r="D50" s="20">
        <v>2016075320</v>
      </c>
      <c r="E50" s="20">
        <v>81.3</v>
      </c>
      <c r="F50" s="20">
        <v>78.4</v>
      </c>
      <c r="G50" s="20">
        <v>2</v>
      </c>
      <c r="H50" s="20">
        <f t="shared" si="1"/>
        <v>79.85</v>
      </c>
    </row>
    <row r="51" ht="20" customHeight="1" spans="1:8">
      <c r="A51" s="16" t="s">
        <v>68</v>
      </c>
      <c r="B51" s="23">
        <v>1</v>
      </c>
      <c r="C51" s="23" t="s">
        <v>69</v>
      </c>
      <c r="D51" s="23">
        <v>2016074710</v>
      </c>
      <c r="E51" s="23">
        <v>74.9</v>
      </c>
      <c r="F51" s="20">
        <v>83</v>
      </c>
      <c r="G51" s="20">
        <v>2</v>
      </c>
      <c r="H51" s="20">
        <f t="shared" si="1"/>
        <v>78.95</v>
      </c>
    </row>
    <row r="52" ht="20" customHeight="1" spans="1:8">
      <c r="A52" s="16"/>
      <c r="B52" s="23">
        <v>2</v>
      </c>
      <c r="C52" s="23" t="s">
        <v>70</v>
      </c>
      <c r="D52" s="23">
        <v>2016074626</v>
      </c>
      <c r="E52" s="23">
        <v>74.4</v>
      </c>
      <c r="F52" s="20">
        <v>79.6</v>
      </c>
      <c r="G52" s="20">
        <v>2</v>
      </c>
      <c r="H52" s="20">
        <f t="shared" si="1"/>
        <v>77</v>
      </c>
    </row>
  </sheetData>
  <sortState ref="B96:H97">
    <sortCondition ref="H96:H97" descending="1"/>
  </sortState>
  <mergeCells count="12">
    <mergeCell ref="A1:H1"/>
    <mergeCell ref="A3:A14"/>
    <mergeCell ref="A15:A26"/>
    <mergeCell ref="A27:A31"/>
    <mergeCell ref="A32:A34"/>
    <mergeCell ref="A35:A36"/>
    <mergeCell ref="A38:A40"/>
    <mergeCell ref="A41:A43"/>
    <mergeCell ref="A44:A45"/>
    <mergeCell ref="A46:A48"/>
    <mergeCell ref="A49:A50"/>
    <mergeCell ref="A51:A52"/>
  </mergeCells>
  <printOptions horizontalCentered="1"/>
  <pageMargins left="0.700694444444445" right="0.700694444444445" top="0.471527777777778" bottom="0.471527777777778" header="0.297916666666667" footer="0.297916666666667"/>
  <pageSetup paperSize="9" scale="11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8"/>
  <sheetViews>
    <sheetView tabSelected="1" workbookViewId="0">
      <selection activeCell="F17" sqref="F17"/>
    </sheetView>
  </sheetViews>
  <sheetFormatPr defaultColWidth="9" defaultRowHeight="13.5"/>
  <sheetData>
    <row r="1" spans="1:12">
      <c r="A1" s="2" t="s">
        <v>71</v>
      </c>
      <c r="B1" s="2"/>
      <c r="C1" s="2"/>
      <c r="D1" s="2"/>
      <c r="E1" s="2"/>
      <c r="F1" s="2"/>
      <c r="G1" s="2"/>
      <c r="H1" s="2"/>
      <c r="I1" s="2"/>
      <c r="J1" s="7"/>
      <c r="K1" s="7"/>
      <c r="L1" s="7"/>
    </row>
    <row r="2" ht="58" customHeight="1" spans="1:12">
      <c r="A2" s="2"/>
      <c r="B2" s="2"/>
      <c r="C2" s="2"/>
      <c r="D2" s="2"/>
      <c r="E2" s="2"/>
      <c r="F2" s="2"/>
      <c r="G2" s="2"/>
      <c r="H2" s="2"/>
      <c r="I2" s="2"/>
      <c r="J2" s="7"/>
      <c r="K2" s="7"/>
      <c r="L2" s="7"/>
    </row>
    <row r="3" spans="3:8">
      <c r="C3" s="3" t="s">
        <v>72</v>
      </c>
      <c r="D3" s="4" t="s">
        <v>73</v>
      </c>
      <c r="E3" s="3" t="s">
        <v>72</v>
      </c>
      <c r="F3" s="4" t="s">
        <v>73</v>
      </c>
      <c r="G3" s="3" t="s">
        <v>72</v>
      </c>
      <c r="H3" s="4" t="s">
        <v>73</v>
      </c>
    </row>
    <row r="4" s="1" customFormat="1" ht="27" customHeight="1" spans="3:8">
      <c r="C4" s="5" t="s">
        <v>74</v>
      </c>
      <c r="D4" s="6" t="s">
        <v>75</v>
      </c>
      <c r="E4" s="5" t="s">
        <v>76</v>
      </c>
      <c r="F4" s="6" t="s">
        <v>75</v>
      </c>
      <c r="G4" s="5" t="s">
        <v>77</v>
      </c>
      <c r="H4" s="6" t="s">
        <v>75</v>
      </c>
    </row>
    <row r="5" s="1" customFormat="1" ht="27" customHeight="1" spans="3:8">
      <c r="C5" s="5" t="s">
        <v>78</v>
      </c>
      <c r="D5" s="6" t="s">
        <v>75</v>
      </c>
      <c r="E5" s="5" t="s">
        <v>79</v>
      </c>
      <c r="F5" s="6" t="s">
        <v>75</v>
      </c>
      <c r="G5" s="5" t="s">
        <v>80</v>
      </c>
      <c r="H5" s="6" t="s">
        <v>81</v>
      </c>
    </row>
    <row r="6" s="1" customFormat="1" ht="27" customHeight="1" spans="3:8">
      <c r="C6" s="5" t="s">
        <v>82</v>
      </c>
      <c r="D6" s="6" t="s">
        <v>75</v>
      </c>
      <c r="E6" s="5" t="s">
        <v>83</v>
      </c>
      <c r="F6" s="6" t="s">
        <v>81</v>
      </c>
      <c r="G6" s="5" t="s">
        <v>84</v>
      </c>
      <c r="H6" s="6" t="s">
        <v>75</v>
      </c>
    </row>
    <row r="7" s="1" customFormat="1" ht="27" customHeight="1" spans="3:8">
      <c r="C7" s="5" t="s">
        <v>85</v>
      </c>
      <c r="D7" s="6" t="s">
        <v>75</v>
      </c>
      <c r="E7" s="5" t="s">
        <v>86</v>
      </c>
      <c r="F7" s="6" t="s">
        <v>75</v>
      </c>
      <c r="G7" s="5" t="s">
        <v>87</v>
      </c>
      <c r="H7" s="6" t="s">
        <v>75</v>
      </c>
    </row>
    <row r="8" s="1" customFormat="1" ht="27" customHeight="1" spans="3:8">
      <c r="C8" s="5" t="s">
        <v>88</v>
      </c>
      <c r="D8" s="6" t="s">
        <v>75</v>
      </c>
      <c r="E8" s="5" t="s">
        <v>89</v>
      </c>
      <c r="F8" s="6" t="s">
        <v>75</v>
      </c>
      <c r="G8" s="5" t="s">
        <v>90</v>
      </c>
      <c r="H8" s="6" t="s">
        <v>75</v>
      </c>
    </row>
    <row r="9" s="1" customFormat="1" ht="27" customHeight="1" spans="3:8">
      <c r="C9" s="5" t="s">
        <v>91</v>
      </c>
      <c r="D9" s="6" t="s">
        <v>75</v>
      </c>
      <c r="E9" s="5" t="s">
        <v>92</v>
      </c>
      <c r="F9" s="6" t="s">
        <v>75</v>
      </c>
      <c r="G9" s="5" t="s">
        <v>93</v>
      </c>
      <c r="H9" s="6" t="s">
        <v>75</v>
      </c>
    </row>
    <row r="10" s="1" customFormat="1" ht="27" customHeight="1" spans="3:8">
      <c r="C10" s="5" t="s">
        <v>94</v>
      </c>
      <c r="D10" s="6" t="s">
        <v>75</v>
      </c>
      <c r="E10" s="5" t="s">
        <v>95</v>
      </c>
      <c r="F10" s="6" t="s">
        <v>75</v>
      </c>
      <c r="G10" s="5" t="s">
        <v>96</v>
      </c>
      <c r="H10" s="6" t="s">
        <v>75</v>
      </c>
    </row>
    <row r="11" s="1" customFormat="1" ht="27" customHeight="1" spans="3:8">
      <c r="C11" s="5" t="s">
        <v>97</v>
      </c>
      <c r="D11" s="6" t="s">
        <v>75</v>
      </c>
      <c r="E11" s="5" t="s">
        <v>98</v>
      </c>
      <c r="F11" s="6" t="s">
        <v>75</v>
      </c>
      <c r="G11" s="5" t="s">
        <v>99</v>
      </c>
      <c r="H11" s="6" t="s">
        <v>75</v>
      </c>
    </row>
    <row r="12" s="1" customFormat="1" ht="27" customHeight="1" spans="3:8">
      <c r="C12" s="5" t="s">
        <v>100</v>
      </c>
      <c r="D12" s="6" t="s">
        <v>75</v>
      </c>
      <c r="E12" s="5" t="s">
        <v>101</v>
      </c>
      <c r="F12" s="6" t="s">
        <v>75</v>
      </c>
      <c r="G12" s="5" t="s">
        <v>102</v>
      </c>
      <c r="H12" s="6" t="s">
        <v>75</v>
      </c>
    </row>
    <row r="13" s="1" customFormat="1" ht="27" customHeight="1" spans="3:8">
      <c r="C13" s="5" t="s">
        <v>103</v>
      </c>
      <c r="D13" s="6" t="s">
        <v>75</v>
      </c>
      <c r="E13" s="5" t="s">
        <v>104</v>
      </c>
      <c r="F13" s="6" t="s">
        <v>75</v>
      </c>
      <c r="G13" s="5" t="s">
        <v>105</v>
      </c>
      <c r="H13" s="6" t="s">
        <v>75</v>
      </c>
    </row>
    <row r="14" s="1" customFormat="1" ht="27" customHeight="1" spans="3:8">
      <c r="C14" s="5" t="s">
        <v>106</v>
      </c>
      <c r="D14" s="6" t="s">
        <v>81</v>
      </c>
      <c r="E14" s="5" t="s">
        <v>107</v>
      </c>
      <c r="F14" s="6" t="s">
        <v>75</v>
      </c>
      <c r="G14" s="5" t="s">
        <v>108</v>
      </c>
      <c r="H14" s="6" t="s">
        <v>75</v>
      </c>
    </row>
    <row r="15" s="1" customFormat="1" ht="27" customHeight="1" spans="3:8">
      <c r="C15" s="5" t="s">
        <v>109</v>
      </c>
      <c r="D15" s="6" t="s">
        <v>75</v>
      </c>
      <c r="E15" s="5" t="s">
        <v>110</v>
      </c>
      <c r="F15" s="6" t="s">
        <v>75</v>
      </c>
      <c r="G15" s="5" t="s">
        <v>111</v>
      </c>
      <c r="H15" s="6" t="s">
        <v>75</v>
      </c>
    </row>
    <row r="16" s="1" customFormat="1" ht="27" customHeight="1" spans="3:8">
      <c r="C16" s="5" t="s">
        <v>112</v>
      </c>
      <c r="D16" s="6" t="s">
        <v>75</v>
      </c>
      <c r="E16" s="5" t="s">
        <v>113</v>
      </c>
      <c r="F16" s="6" t="s">
        <v>75</v>
      </c>
      <c r="G16" s="5" t="s">
        <v>114</v>
      </c>
      <c r="H16" s="6" t="s">
        <v>75</v>
      </c>
    </row>
    <row r="17" s="1" customFormat="1" ht="27" customHeight="1" spans="3:8">
      <c r="C17" s="5" t="s">
        <v>115</v>
      </c>
      <c r="D17" s="6" t="s">
        <v>75</v>
      </c>
      <c r="E17" s="5" t="s">
        <v>116</v>
      </c>
      <c r="F17" s="6" t="s">
        <v>81</v>
      </c>
      <c r="G17" s="5" t="s">
        <v>117</v>
      </c>
      <c r="H17" s="6" t="s">
        <v>75</v>
      </c>
    </row>
    <row r="18" s="1" customFormat="1" ht="27" customHeight="1" spans="3:8">
      <c r="C18" s="5" t="s">
        <v>118</v>
      </c>
      <c r="D18" s="6" t="s">
        <v>75</v>
      </c>
      <c r="E18" s="5" t="s">
        <v>119</v>
      </c>
      <c r="F18" s="6" t="s">
        <v>75</v>
      </c>
      <c r="G18" s="5" t="s">
        <v>120</v>
      </c>
      <c r="H18" s="6" t="s">
        <v>75</v>
      </c>
    </row>
    <row r="19" s="1" customFormat="1" ht="27" customHeight="1"/>
    <row r="20" s="1" customFormat="1" ht="27" customHeight="1"/>
    <row r="21" s="1" customFormat="1" ht="22" customHeight="1"/>
    <row r="22" s="1" customFormat="1" ht="22" customHeight="1"/>
    <row r="23" s="1" customFormat="1" ht="22" customHeight="1"/>
    <row r="24" s="1" customFormat="1" ht="22" customHeight="1"/>
    <row r="25" s="1" customFormat="1" ht="22" customHeight="1"/>
    <row r="26" s="1" customFormat="1" ht="22" customHeight="1"/>
    <row r="27" s="1" customFormat="1" ht="22" customHeight="1"/>
    <row r="28" s="1" customFormat="1" ht="22" customHeight="1"/>
    <row r="29" s="1" customFormat="1" ht="22" customHeight="1"/>
    <row r="30" s="1" customFormat="1" ht="22" customHeight="1"/>
    <row r="31" s="1" customFormat="1" ht="22" customHeight="1"/>
    <row r="32" s="1" customFormat="1" ht="22" customHeight="1"/>
    <row r="33" s="1" customFormat="1" ht="22" customHeight="1"/>
    <row r="34" s="1" customFormat="1" ht="22" customHeight="1"/>
    <row r="35" s="1" customFormat="1" ht="22" customHeight="1"/>
    <row r="36" s="1" customFormat="1" ht="22" customHeight="1"/>
    <row r="37" s="1" customFormat="1" ht="22" customHeight="1"/>
    <row r="38" s="1" customFormat="1" ht="22" customHeight="1"/>
    <row r="39" s="1" customFormat="1" ht="22" customHeight="1"/>
    <row r="40" s="1" customFormat="1" ht="22" customHeight="1"/>
    <row r="41" s="1" customFormat="1" ht="22" customHeight="1"/>
    <row r="42" s="1" customFormat="1" ht="22" customHeight="1"/>
    <row r="43" s="1" customFormat="1" ht="22" customHeight="1"/>
    <row r="44" s="1" customFormat="1" ht="22" customHeight="1"/>
    <row r="45" s="1" customFormat="1" ht="22" customHeight="1"/>
    <row r="46" s="1" customFormat="1" ht="22" customHeight="1"/>
    <row r="47" s="1" customFormat="1" ht="22" customHeight="1"/>
    <row r="48" s="1" customFormat="1" ht="22" customHeight="1"/>
  </sheetData>
  <mergeCells count="1">
    <mergeCell ref="A1:I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成绩</vt:lpstr>
      <vt:lpstr>体检编码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2016-07-24T07:20:00Z</dcterms:created>
  <dcterms:modified xsi:type="dcterms:W3CDTF">2016-08-19T07:40:08Z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