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农村幼儿园" sheetId="1" r:id="rId1"/>
  </sheets>
  <definedNames>
    <definedName name="_xlnm.Print_Titles" localSheetId="0">'农村幼儿园'!$1:$3</definedName>
  </definedNames>
  <calcPr fullCalcOnLoad="1"/>
</workbook>
</file>

<file path=xl/sharedStrings.xml><?xml version="1.0" encoding="utf-8"?>
<sst xmlns="http://schemas.openxmlformats.org/spreadsheetml/2006/main" count="84" uniqueCount="54">
  <si>
    <t>农村幼儿园成绩表</t>
  </si>
  <si>
    <t>序号</t>
  </si>
  <si>
    <t>姓 名</t>
  </si>
  <si>
    <t>性别</t>
  </si>
  <si>
    <t>准考证号</t>
  </si>
  <si>
    <t>笔试成绩</t>
  </si>
  <si>
    <t>面试成绩</t>
  </si>
  <si>
    <t>综合 成绩</t>
  </si>
  <si>
    <t>排名</t>
  </si>
  <si>
    <t>笔试折合分(50%)</t>
  </si>
  <si>
    <t>面试折合分(50%)</t>
  </si>
  <si>
    <t>唐细</t>
  </si>
  <si>
    <t>女</t>
  </si>
  <si>
    <t>04010358</t>
  </si>
  <si>
    <t>张雨恒</t>
  </si>
  <si>
    <t>04010280</t>
  </si>
  <si>
    <t>朱珊珊</t>
  </si>
  <si>
    <t>04010348</t>
  </si>
  <si>
    <t>曾丹</t>
  </si>
  <si>
    <t>04010343</t>
  </si>
  <si>
    <t>唐雨纯</t>
  </si>
  <si>
    <t>04010302</t>
  </si>
  <si>
    <t>李婷</t>
  </si>
  <si>
    <t>04010244</t>
  </si>
  <si>
    <t>马倩</t>
  </si>
  <si>
    <t>04010362</t>
  </si>
  <si>
    <t>李许林</t>
  </si>
  <si>
    <t>04010368</t>
  </si>
  <si>
    <t>徐瑶</t>
  </si>
  <si>
    <t>04010308</t>
  </si>
  <si>
    <t>黄婷</t>
  </si>
  <si>
    <t>04010349</t>
  </si>
  <si>
    <t>易进</t>
  </si>
  <si>
    <t>04010295</t>
  </si>
  <si>
    <t>杨丽梅</t>
  </si>
  <si>
    <t>04010355</t>
  </si>
  <si>
    <t>周宇峰</t>
  </si>
  <si>
    <t>04010341</t>
  </si>
  <si>
    <t>郭蕾</t>
  </si>
  <si>
    <t>04010260</t>
  </si>
  <si>
    <t>文静</t>
  </si>
  <si>
    <t>04010289</t>
  </si>
  <si>
    <t>顾娟</t>
  </si>
  <si>
    <t>04010346</t>
  </si>
  <si>
    <t>张婷</t>
  </si>
  <si>
    <t>04010261</t>
  </si>
  <si>
    <t>钟雅婷</t>
  </si>
  <si>
    <t>04010340</t>
  </si>
  <si>
    <t>晏纯</t>
  </si>
  <si>
    <t>04010364</t>
  </si>
  <si>
    <t>徐丹</t>
  </si>
  <si>
    <t>04010342</t>
  </si>
  <si>
    <t>是否入围体检</t>
  </si>
  <si>
    <t>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</si>
</sst>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_-;\-* #,##0_-;_-* &quot;-&quot;_-;_-@_-"/>
    <numFmt numFmtId="180" formatCode="0.00_ "/>
  </numFmts>
  <fonts count="26">
    <font>
      <sz val="12"/>
      <name val="宋体"/>
      <family val="0"/>
    </font>
    <font>
      <b/>
      <sz val="20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5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4" applyNumberFormat="0" applyAlignment="0" applyProtection="0"/>
    <xf numFmtId="0" fontId="21" fillId="13" borderId="5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4" fillId="9" borderId="0" applyNumberFormat="0" applyBorder="0" applyAlignment="0" applyProtection="0"/>
    <xf numFmtId="0" fontId="20" fillId="4" borderId="7" applyNumberFormat="0" applyAlignment="0" applyProtection="0"/>
    <xf numFmtId="0" fontId="8" fillId="7" borderId="4" applyNumberFormat="0" applyAlignment="0" applyProtection="0"/>
    <xf numFmtId="0" fontId="13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180" fontId="4" fillId="4" borderId="10" xfId="0" applyNumberFormat="1" applyFont="1" applyFill="1" applyBorder="1" applyAlignment="1">
      <alignment horizontal="center" vertical="center"/>
    </xf>
    <xf numFmtId="180" fontId="4" fillId="4" borderId="10" xfId="0" applyNumberFormat="1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177" fontId="1" fillId="4" borderId="0" xfId="44" applyFont="1" applyFill="1" applyBorder="1" applyAlignment="1">
      <alignment horizontal="center" vertical="center"/>
    </xf>
    <xf numFmtId="177" fontId="1" fillId="4" borderId="0" xfId="44" applyFont="1" applyFill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">
      <selection activeCell="L14" sqref="L14"/>
    </sheetView>
  </sheetViews>
  <sheetFormatPr defaultColWidth="9.00390625" defaultRowHeight="14.2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13" t="s">
        <v>0</v>
      </c>
      <c r="B1" s="13"/>
      <c r="C1" s="13"/>
      <c r="D1" s="13"/>
      <c r="E1" s="13"/>
      <c r="F1" s="13"/>
      <c r="G1" s="13"/>
      <c r="H1" s="14"/>
      <c r="I1" s="14"/>
      <c r="J1" s="14"/>
      <c r="K1" s="14"/>
    </row>
    <row r="2" spans="1:11" ht="18" customHeight="1">
      <c r="A2" s="19" t="s">
        <v>1</v>
      </c>
      <c r="B2" s="19" t="s">
        <v>2</v>
      </c>
      <c r="C2" s="19" t="s">
        <v>3</v>
      </c>
      <c r="D2" s="19" t="s">
        <v>4</v>
      </c>
      <c r="E2" s="15" t="s">
        <v>5</v>
      </c>
      <c r="F2" s="16"/>
      <c r="G2" s="17" t="s">
        <v>6</v>
      </c>
      <c r="H2" s="18"/>
      <c r="I2" s="21" t="s">
        <v>7</v>
      </c>
      <c r="J2" s="23" t="s">
        <v>8</v>
      </c>
      <c r="K2" s="25" t="s">
        <v>52</v>
      </c>
    </row>
    <row r="3" spans="1:11" ht="27" customHeight="1">
      <c r="A3" s="20"/>
      <c r="B3" s="20"/>
      <c r="C3" s="20"/>
      <c r="D3" s="20"/>
      <c r="E3" s="3" t="s">
        <v>5</v>
      </c>
      <c r="F3" s="4" t="s">
        <v>9</v>
      </c>
      <c r="G3" s="5" t="s">
        <v>6</v>
      </c>
      <c r="H3" s="4" t="s">
        <v>10</v>
      </c>
      <c r="I3" s="22"/>
      <c r="J3" s="24"/>
      <c r="K3" s="26"/>
    </row>
    <row r="4" spans="1:11" ht="30" customHeight="1">
      <c r="A4" s="6">
        <v>1</v>
      </c>
      <c r="B4" s="7" t="s">
        <v>11</v>
      </c>
      <c r="C4" s="7" t="s">
        <v>12</v>
      </c>
      <c r="D4" s="8" t="s">
        <v>13</v>
      </c>
      <c r="E4" s="6">
        <v>59.5</v>
      </c>
      <c r="F4" s="9">
        <f aca="true" t="shared" si="0" ref="F4:F23">SUM(E4*0.5)</f>
        <v>29.75</v>
      </c>
      <c r="G4" s="9">
        <v>85.88</v>
      </c>
      <c r="H4" s="9">
        <f aca="true" t="shared" si="1" ref="H4:H23">SUM(G4*0.5)</f>
        <v>42.94</v>
      </c>
      <c r="I4" s="9">
        <f aca="true" t="shared" si="2" ref="I4:I23">SUM(F4+H4)</f>
        <v>72.69</v>
      </c>
      <c r="J4" s="11">
        <v>1</v>
      </c>
      <c r="K4" s="11" t="s">
        <v>53</v>
      </c>
    </row>
    <row r="5" spans="1:11" ht="30" customHeight="1">
      <c r="A5" s="6">
        <v>2</v>
      </c>
      <c r="B5" s="7" t="s">
        <v>14</v>
      </c>
      <c r="C5" s="7" t="s">
        <v>12</v>
      </c>
      <c r="D5" s="8" t="s">
        <v>15</v>
      </c>
      <c r="E5" s="6">
        <v>63</v>
      </c>
      <c r="F5" s="9">
        <f t="shared" si="0"/>
        <v>31.5</v>
      </c>
      <c r="G5" s="9">
        <v>80.86</v>
      </c>
      <c r="H5" s="9">
        <f t="shared" si="1"/>
        <v>40.43</v>
      </c>
      <c r="I5" s="9">
        <f t="shared" si="2"/>
        <v>71.93</v>
      </c>
      <c r="J5" s="11">
        <v>2</v>
      </c>
      <c r="K5" s="11" t="s">
        <v>53</v>
      </c>
    </row>
    <row r="6" spans="1:11" ht="30" customHeight="1">
      <c r="A6" s="6">
        <v>3</v>
      </c>
      <c r="B6" s="7" t="s">
        <v>16</v>
      </c>
      <c r="C6" s="7" t="s">
        <v>12</v>
      </c>
      <c r="D6" s="8" t="s">
        <v>17</v>
      </c>
      <c r="E6" s="6">
        <v>60</v>
      </c>
      <c r="F6" s="9">
        <f t="shared" si="0"/>
        <v>30</v>
      </c>
      <c r="G6" s="9">
        <v>79.56</v>
      </c>
      <c r="H6" s="9">
        <f t="shared" si="1"/>
        <v>39.78</v>
      </c>
      <c r="I6" s="9">
        <f t="shared" si="2"/>
        <v>69.78</v>
      </c>
      <c r="J6" s="11">
        <v>3</v>
      </c>
      <c r="K6" s="11" t="s">
        <v>53</v>
      </c>
    </row>
    <row r="7" spans="1:11" ht="30" customHeight="1">
      <c r="A7" s="6">
        <v>4</v>
      </c>
      <c r="B7" s="7" t="s">
        <v>18</v>
      </c>
      <c r="C7" s="7" t="s">
        <v>12</v>
      </c>
      <c r="D7" s="8" t="s">
        <v>19</v>
      </c>
      <c r="E7" s="6">
        <v>51</v>
      </c>
      <c r="F7" s="9">
        <f t="shared" si="0"/>
        <v>25.5</v>
      </c>
      <c r="G7" s="10">
        <v>84</v>
      </c>
      <c r="H7" s="9">
        <f t="shared" si="1"/>
        <v>42</v>
      </c>
      <c r="I7" s="9">
        <f t="shared" si="2"/>
        <v>67.5</v>
      </c>
      <c r="J7" s="11">
        <v>4</v>
      </c>
      <c r="K7" s="11" t="s">
        <v>53</v>
      </c>
    </row>
    <row r="8" spans="1:11" ht="30" customHeight="1">
      <c r="A8" s="6">
        <v>5</v>
      </c>
      <c r="B8" s="7" t="s">
        <v>20</v>
      </c>
      <c r="C8" s="7" t="s">
        <v>12</v>
      </c>
      <c r="D8" s="8" t="s">
        <v>21</v>
      </c>
      <c r="E8" s="6">
        <v>51</v>
      </c>
      <c r="F8" s="9">
        <f t="shared" si="0"/>
        <v>25.5</v>
      </c>
      <c r="G8" s="10">
        <v>81.68</v>
      </c>
      <c r="H8" s="9">
        <f t="shared" si="1"/>
        <v>40.84</v>
      </c>
      <c r="I8" s="9">
        <f t="shared" si="2"/>
        <v>66.34</v>
      </c>
      <c r="J8" s="11">
        <v>5</v>
      </c>
      <c r="K8" s="11" t="s">
        <v>53</v>
      </c>
    </row>
    <row r="9" spans="1:11" ht="30" customHeight="1">
      <c r="A9" s="6">
        <v>6</v>
      </c>
      <c r="B9" s="7" t="s">
        <v>22</v>
      </c>
      <c r="C9" s="7" t="s">
        <v>12</v>
      </c>
      <c r="D9" s="8" t="s">
        <v>23</v>
      </c>
      <c r="E9" s="6">
        <v>52</v>
      </c>
      <c r="F9" s="9">
        <f t="shared" si="0"/>
        <v>26</v>
      </c>
      <c r="G9" s="10">
        <v>79.9</v>
      </c>
      <c r="H9" s="9">
        <f t="shared" si="1"/>
        <v>39.95</v>
      </c>
      <c r="I9" s="9">
        <f t="shared" si="2"/>
        <v>65.95</v>
      </c>
      <c r="J9" s="11">
        <v>6</v>
      </c>
      <c r="K9" s="11" t="s">
        <v>53</v>
      </c>
    </row>
    <row r="10" spans="1:11" ht="30" customHeight="1">
      <c r="A10" s="6">
        <v>7</v>
      </c>
      <c r="B10" s="7" t="s">
        <v>24</v>
      </c>
      <c r="C10" s="7" t="s">
        <v>12</v>
      </c>
      <c r="D10" s="8" t="s">
        <v>25</v>
      </c>
      <c r="E10" s="6">
        <v>52.5</v>
      </c>
      <c r="F10" s="9">
        <f t="shared" si="0"/>
        <v>26.25</v>
      </c>
      <c r="G10" s="10">
        <v>78.78</v>
      </c>
      <c r="H10" s="9">
        <f t="shared" si="1"/>
        <v>39.39</v>
      </c>
      <c r="I10" s="9">
        <f t="shared" si="2"/>
        <v>65.64</v>
      </c>
      <c r="J10" s="11">
        <v>7</v>
      </c>
      <c r="K10" s="11" t="s">
        <v>53</v>
      </c>
    </row>
    <row r="11" spans="1:11" ht="30" customHeight="1">
      <c r="A11" s="6">
        <v>8</v>
      </c>
      <c r="B11" s="7" t="s">
        <v>26</v>
      </c>
      <c r="C11" s="7" t="s">
        <v>12</v>
      </c>
      <c r="D11" s="8" t="s">
        <v>27</v>
      </c>
      <c r="E11" s="6">
        <v>51.5</v>
      </c>
      <c r="F11" s="9">
        <f t="shared" si="0"/>
        <v>25.75</v>
      </c>
      <c r="G11" s="10">
        <v>79.2</v>
      </c>
      <c r="H11" s="9">
        <f t="shared" si="1"/>
        <v>39.6</v>
      </c>
      <c r="I11" s="9">
        <f t="shared" si="2"/>
        <v>65.35</v>
      </c>
      <c r="J11" s="11">
        <v>8</v>
      </c>
      <c r="K11" s="11" t="s">
        <v>53</v>
      </c>
    </row>
    <row r="12" spans="1:11" ht="30" customHeight="1">
      <c r="A12" s="6">
        <v>9</v>
      </c>
      <c r="B12" s="7" t="s">
        <v>28</v>
      </c>
      <c r="C12" s="7" t="s">
        <v>12</v>
      </c>
      <c r="D12" s="8" t="s">
        <v>29</v>
      </c>
      <c r="E12" s="6">
        <v>55</v>
      </c>
      <c r="F12" s="9">
        <f t="shared" si="0"/>
        <v>27.5</v>
      </c>
      <c r="G12" s="10">
        <v>74.7</v>
      </c>
      <c r="H12" s="9">
        <f t="shared" si="1"/>
        <v>37.35</v>
      </c>
      <c r="I12" s="9">
        <f t="shared" si="2"/>
        <v>64.85</v>
      </c>
      <c r="J12" s="11">
        <v>9</v>
      </c>
      <c r="K12" s="11" t="s">
        <v>53</v>
      </c>
    </row>
    <row r="13" spans="1:11" ht="30" customHeight="1">
      <c r="A13" s="6">
        <v>10</v>
      </c>
      <c r="B13" s="7" t="s">
        <v>30</v>
      </c>
      <c r="C13" s="7" t="s">
        <v>12</v>
      </c>
      <c r="D13" s="8" t="s">
        <v>31</v>
      </c>
      <c r="E13" s="6">
        <v>51.5</v>
      </c>
      <c r="F13" s="9">
        <f t="shared" si="0"/>
        <v>25.75</v>
      </c>
      <c r="G13" s="10">
        <v>77.4</v>
      </c>
      <c r="H13" s="9">
        <f t="shared" si="1"/>
        <v>38.7</v>
      </c>
      <c r="I13" s="9">
        <f t="shared" si="2"/>
        <v>64.45</v>
      </c>
      <c r="J13" s="11">
        <v>10</v>
      </c>
      <c r="K13" s="11" t="s">
        <v>53</v>
      </c>
    </row>
    <row r="14" spans="1:11" ht="30" customHeight="1">
      <c r="A14" s="6">
        <v>11</v>
      </c>
      <c r="B14" s="7" t="s">
        <v>32</v>
      </c>
      <c r="C14" s="7" t="s">
        <v>12</v>
      </c>
      <c r="D14" s="8" t="s">
        <v>33</v>
      </c>
      <c r="E14" s="6">
        <v>44</v>
      </c>
      <c r="F14" s="9">
        <f t="shared" si="0"/>
        <v>22</v>
      </c>
      <c r="G14" s="10">
        <v>83.16</v>
      </c>
      <c r="H14" s="9">
        <f t="shared" si="1"/>
        <v>41.58</v>
      </c>
      <c r="I14" s="9">
        <f t="shared" si="2"/>
        <v>63.58</v>
      </c>
      <c r="J14" s="11">
        <v>11</v>
      </c>
      <c r="K14" s="12"/>
    </row>
    <row r="15" spans="1:11" ht="30" customHeight="1">
      <c r="A15" s="6">
        <v>12</v>
      </c>
      <c r="B15" s="7" t="s">
        <v>34</v>
      </c>
      <c r="C15" s="7" t="s">
        <v>12</v>
      </c>
      <c r="D15" s="8" t="s">
        <v>35</v>
      </c>
      <c r="E15" s="6">
        <v>48</v>
      </c>
      <c r="F15" s="9">
        <f t="shared" si="0"/>
        <v>24</v>
      </c>
      <c r="G15" s="10">
        <v>78.96</v>
      </c>
      <c r="H15" s="9">
        <f t="shared" si="1"/>
        <v>39.48</v>
      </c>
      <c r="I15" s="9">
        <f t="shared" si="2"/>
        <v>63.48</v>
      </c>
      <c r="J15" s="11">
        <v>12</v>
      </c>
      <c r="K15" s="12"/>
    </row>
    <row r="16" spans="1:11" ht="30" customHeight="1">
      <c r="A16" s="6">
        <v>13</v>
      </c>
      <c r="B16" s="7" t="s">
        <v>36</v>
      </c>
      <c r="C16" s="7" t="s">
        <v>12</v>
      </c>
      <c r="D16" s="8" t="s">
        <v>37</v>
      </c>
      <c r="E16" s="6">
        <v>44</v>
      </c>
      <c r="F16" s="9">
        <f t="shared" si="0"/>
        <v>22</v>
      </c>
      <c r="G16" s="10">
        <v>81.3</v>
      </c>
      <c r="H16" s="9">
        <f t="shared" si="1"/>
        <v>40.65</v>
      </c>
      <c r="I16" s="9">
        <f t="shared" si="2"/>
        <v>62.65</v>
      </c>
      <c r="J16" s="11">
        <v>13</v>
      </c>
      <c r="K16" s="12"/>
    </row>
    <row r="17" spans="1:11" ht="30" customHeight="1">
      <c r="A17" s="6">
        <v>14</v>
      </c>
      <c r="B17" s="7" t="s">
        <v>38</v>
      </c>
      <c r="C17" s="7" t="s">
        <v>12</v>
      </c>
      <c r="D17" s="8" t="s">
        <v>39</v>
      </c>
      <c r="E17" s="6">
        <v>57</v>
      </c>
      <c r="F17" s="9">
        <f t="shared" si="0"/>
        <v>28.5</v>
      </c>
      <c r="G17" s="9">
        <v>66.56</v>
      </c>
      <c r="H17" s="9">
        <f t="shared" si="1"/>
        <v>33.28</v>
      </c>
      <c r="I17" s="9">
        <f t="shared" si="2"/>
        <v>61.78</v>
      </c>
      <c r="J17" s="11">
        <v>14</v>
      </c>
      <c r="K17" s="12"/>
    </row>
    <row r="18" spans="1:11" ht="30" customHeight="1">
      <c r="A18" s="6">
        <v>15</v>
      </c>
      <c r="B18" s="7" t="s">
        <v>40</v>
      </c>
      <c r="C18" s="7" t="s">
        <v>12</v>
      </c>
      <c r="D18" s="8" t="s">
        <v>41</v>
      </c>
      <c r="E18" s="6">
        <v>46</v>
      </c>
      <c r="F18" s="9">
        <f t="shared" si="0"/>
        <v>23</v>
      </c>
      <c r="G18" s="10">
        <v>77.32</v>
      </c>
      <c r="H18" s="9">
        <f t="shared" si="1"/>
        <v>38.66</v>
      </c>
      <c r="I18" s="9">
        <f t="shared" si="2"/>
        <v>61.66</v>
      </c>
      <c r="J18" s="11">
        <v>15</v>
      </c>
      <c r="K18" s="12"/>
    </row>
    <row r="19" spans="1:11" ht="30" customHeight="1">
      <c r="A19" s="6">
        <v>16</v>
      </c>
      <c r="B19" s="7" t="s">
        <v>42</v>
      </c>
      <c r="C19" s="7" t="s">
        <v>12</v>
      </c>
      <c r="D19" s="8" t="s">
        <v>43</v>
      </c>
      <c r="E19" s="6">
        <v>47</v>
      </c>
      <c r="F19" s="9">
        <f t="shared" si="0"/>
        <v>23.5</v>
      </c>
      <c r="G19" s="10">
        <v>75.8</v>
      </c>
      <c r="H19" s="9">
        <f t="shared" si="1"/>
        <v>37.9</v>
      </c>
      <c r="I19" s="9">
        <f t="shared" si="2"/>
        <v>61.4</v>
      </c>
      <c r="J19" s="11">
        <v>16</v>
      </c>
      <c r="K19" s="12"/>
    </row>
    <row r="20" spans="1:11" ht="30" customHeight="1">
      <c r="A20" s="6">
        <v>17</v>
      </c>
      <c r="B20" s="7" t="s">
        <v>44</v>
      </c>
      <c r="C20" s="7" t="s">
        <v>12</v>
      </c>
      <c r="D20" s="8" t="s">
        <v>45</v>
      </c>
      <c r="E20" s="6">
        <v>45</v>
      </c>
      <c r="F20" s="9">
        <f t="shared" si="0"/>
        <v>22.5</v>
      </c>
      <c r="G20" s="10">
        <v>77.36</v>
      </c>
      <c r="H20" s="9">
        <f t="shared" si="1"/>
        <v>38.68</v>
      </c>
      <c r="I20" s="9">
        <f t="shared" si="2"/>
        <v>61.18</v>
      </c>
      <c r="J20" s="11">
        <v>17</v>
      </c>
      <c r="K20" s="12"/>
    </row>
    <row r="21" spans="1:11" ht="30" customHeight="1">
      <c r="A21" s="6">
        <v>18</v>
      </c>
      <c r="B21" s="7" t="s">
        <v>46</v>
      </c>
      <c r="C21" s="7" t="s">
        <v>12</v>
      </c>
      <c r="D21" s="8" t="s">
        <v>47</v>
      </c>
      <c r="E21" s="6">
        <v>44.5</v>
      </c>
      <c r="F21" s="9">
        <f t="shared" si="0"/>
        <v>22.25</v>
      </c>
      <c r="G21" s="10">
        <v>75.44</v>
      </c>
      <c r="H21" s="9">
        <f t="shared" si="1"/>
        <v>37.72</v>
      </c>
      <c r="I21" s="9">
        <f t="shared" si="2"/>
        <v>59.97</v>
      </c>
      <c r="J21" s="11">
        <v>18</v>
      </c>
      <c r="K21" s="12"/>
    </row>
    <row r="22" spans="1:11" ht="30" customHeight="1">
      <c r="A22" s="6">
        <v>19</v>
      </c>
      <c r="B22" s="7" t="s">
        <v>48</v>
      </c>
      <c r="C22" s="7" t="s">
        <v>12</v>
      </c>
      <c r="D22" s="8" t="s">
        <v>49</v>
      </c>
      <c r="E22" s="6">
        <v>46.5</v>
      </c>
      <c r="F22" s="9">
        <f t="shared" si="0"/>
        <v>23.25</v>
      </c>
      <c r="G22" s="10">
        <v>65.8</v>
      </c>
      <c r="H22" s="9">
        <f t="shared" si="1"/>
        <v>32.9</v>
      </c>
      <c r="I22" s="9">
        <f t="shared" si="2"/>
        <v>56.15</v>
      </c>
      <c r="J22" s="11">
        <v>19</v>
      </c>
      <c r="K22" s="12"/>
    </row>
    <row r="23" spans="1:11" ht="30" customHeight="1">
      <c r="A23" s="6">
        <v>20</v>
      </c>
      <c r="B23" s="7" t="s">
        <v>50</v>
      </c>
      <c r="C23" s="7" t="s">
        <v>12</v>
      </c>
      <c r="D23" s="8" t="s">
        <v>51</v>
      </c>
      <c r="E23" s="6">
        <v>43.5</v>
      </c>
      <c r="F23" s="9">
        <f t="shared" si="0"/>
        <v>21.75</v>
      </c>
      <c r="G23" s="10">
        <v>0</v>
      </c>
      <c r="H23" s="9">
        <f t="shared" si="1"/>
        <v>0</v>
      </c>
      <c r="I23" s="9">
        <f t="shared" si="2"/>
        <v>21.75</v>
      </c>
      <c r="J23" s="11">
        <v>20</v>
      </c>
      <c r="K23" s="12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3" right="0.39" top="0.74" bottom="0.64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John</cp:lastModifiedBy>
  <cp:lastPrinted>2016-07-07T17:09:41Z</cp:lastPrinted>
  <dcterms:created xsi:type="dcterms:W3CDTF">2016-06-29T08:13:13Z</dcterms:created>
  <dcterms:modified xsi:type="dcterms:W3CDTF">2016-07-25T02:09:05Z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