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<sst xmlns="http://schemas.openxmlformats.org/spreadsheetml/2006/main" count="155" uniqueCount="80">
  <si>
    <t>序号</t>
  </si>
  <si>
    <t>招聘单位主管部门</t>
  </si>
  <si>
    <t>招聘单位</t>
  </si>
  <si>
    <t>招聘岗位</t>
  </si>
  <si>
    <t>岗位代码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</si>
  <si>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</si>
  <si>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</si>
  <si>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</si>
  <si>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</si>
  <si>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</si>
  <si>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</si>
  <si>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</si>
  <si>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
学习单位</t>
  </si>
  <si>
    <t>综合面
试成绩</t>
  </si>
  <si>
    <t>专业面试成绩</t>
  </si>
  <si>
    <t>总成绩</t>
  </si>
  <si>
    <t>排名</t>
  </si>
  <si>
    <t>拟聘用单位</t>
  </si>
  <si>
    <t>名称</t>
  </si>
  <si>
    <t>类别</t>
  </si>
  <si>
    <t>职责</t>
  </si>
  <si>
    <t>淮安市教育局</t>
  </si>
  <si>
    <t>江苏省淮阴中学、江苏省淮阴中学教育集团新城高级中学</t>
  </si>
  <si>
    <t>语文教师</t>
  </si>
  <si>
    <t>专业技术</t>
  </si>
  <si>
    <t>教育教学</t>
  </si>
  <si>
    <t>01</t>
  </si>
  <si>
    <t>周伟烨</t>
  </si>
  <si>
    <t>女</t>
  </si>
  <si>
    <t>研究生</t>
  </si>
  <si>
    <t>苏州大学</t>
  </si>
  <si>
    <t>学科教学（语文）</t>
  </si>
  <si>
    <t>应届</t>
  </si>
  <si>
    <t>江苏省淮阴中学</t>
  </si>
  <si>
    <t>沈乔</t>
  </si>
  <si>
    <t>高奇峰</t>
  </si>
  <si>
    <t>男</t>
  </si>
  <si>
    <t>吉林大学</t>
  </si>
  <si>
    <t>汉语言文学</t>
  </si>
  <si>
    <t>胡湘利</t>
  </si>
  <si>
    <t>上海师范大学</t>
  </si>
  <si>
    <t>李国进</t>
  </si>
  <si>
    <t>南京师范大学</t>
  </si>
  <si>
    <t>文艺学</t>
  </si>
  <si>
    <t>王艳</t>
  </si>
  <si>
    <t>江苏师范大学</t>
  </si>
  <si>
    <t>中国现当代文学</t>
  </si>
  <si>
    <t>数学教师</t>
  </si>
  <si>
    <t>02</t>
  </si>
  <si>
    <t>李洋</t>
  </si>
  <si>
    <t>南京航空航天大学</t>
  </si>
  <si>
    <t>应用数学</t>
  </si>
  <si>
    <t>吉晓娟</t>
  </si>
  <si>
    <t>数学</t>
  </si>
  <si>
    <t>孙杰</t>
  </si>
  <si>
    <t>南京财经大学</t>
  </si>
  <si>
    <t>任彬</t>
  </si>
  <si>
    <t>英语教师</t>
  </si>
  <si>
    <t>03</t>
  </si>
  <si>
    <t>刘世磊</t>
  </si>
  <si>
    <t>华东师范大学</t>
  </si>
  <si>
    <t>学科教学（英语）</t>
  </si>
  <si>
    <t>江苏省淮阴中学教
育集团新城高级中学</t>
  </si>
  <si>
    <t>吉倩</t>
  </si>
  <si>
    <t>北京外国大学</t>
  </si>
  <si>
    <t>英语语言文学专业</t>
  </si>
  <si>
    <t>顾志刚</t>
  </si>
  <si>
    <t>江苏科技大学
外国语学院</t>
  </si>
  <si>
    <t>外国语言学及
应用语言学专业</t>
  </si>
  <si>
    <t>左沙沙</t>
  </si>
  <si>
    <t>扬州大学外国语学院</t>
  </si>
  <si>
    <t>物理教师</t>
  </si>
  <si>
    <t>04</t>
  </si>
  <si>
    <t>胡晓琦</t>
  </si>
  <si>
    <t>学科教学（物理）</t>
  </si>
  <si>
    <t>谷大贤</t>
  </si>
  <si>
    <t>扬州大学</t>
  </si>
  <si>
    <t>祁帅</t>
  </si>
  <si>
    <r>
      <t xml:space="preserve">      </t>
    </r>
    <r>
      <rPr>
        <sz val="10"/>
        <rFont val="宋体"/>
        <family val="0"/>
      </rPr>
      <t>注：总成绩</t>
    </r>
    <r>
      <rPr>
        <sz val="12"/>
        <rFont val="宋体"/>
        <family val="0"/>
      </rPr>
      <t>=</t>
    </r>
    <r>
      <rPr>
        <sz val="10"/>
        <rFont val="宋体"/>
        <family val="0"/>
      </rPr>
      <t>综合面试成绩</t>
    </r>
    <r>
      <rPr>
        <sz val="12"/>
        <rFont val="宋体"/>
        <family val="0"/>
      </rPr>
      <t>×50%+</t>
    </r>
    <r>
      <rPr>
        <sz val="10"/>
        <rFont val="宋体"/>
        <family val="0"/>
      </rPr>
      <t>专业面试成绩</t>
    </r>
    <r>
      <rPr>
        <sz val="12"/>
        <rFont val="宋体"/>
        <family val="0"/>
      </rPr>
      <t>×50%</t>
    </r>
    <r>
      <rPr>
        <sz val="10"/>
        <rFont val="宋体"/>
        <family val="0"/>
      </rPr>
      <t>。</t>
    </r>
  </si>
  <si>
    <t>2017年江苏省淮阴中学、江苏省淮阴中学教育集团新城高级中学
第一批公开招聘教师拟聘用人员名单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</si>
</sst>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workbookViewId="0" topLeftCell="A1">
      <selection activeCell="E4" sqref="E4:E20"/>
    </sheetView>
  </sheetViews>
  <sheetFormatPr defaultColWidth="9.00390625" defaultRowHeight="14.25"/>
  <cols>
    <col min="1" max="1" width="5.125" style="0" customWidth="1"/>
    <col min="2" max="2" width="6.625" style="0" customWidth="1"/>
    <col min="3" max="3" width="7.625" style="0" customWidth="1"/>
    <col min="4" max="4" width="7.25390625" style="0" customWidth="1"/>
    <col min="5" max="5" width="7.125" style="0" customWidth="1"/>
    <col min="6" max="6" width="5.25390625" style="0" customWidth="1"/>
    <col min="7" max="8" width="4.875" style="0" customWidth="1"/>
    <col min="9" max="9" width="6.00390625" style="0" customWidth="1"/>
    <col min="10" max="10" width="4.375" style="0" customWidth="1"/>
    <col min="11" max="11" width="5.75390625" style="0" customWidth="1"/>
    <col min="12" max="12" width="16.00390625" style="0" customWidth="1"/>
    <col min="13" max="13" width="15.50390625" style="0" customWidth="1"/>
    <col min="14" max="14" width="4.25390625" style="0" customWidth="1"/>
    <col min="15" max="15" width="15.125" style="0" customWidth="1"/>
    <col min="16" max="16" width="5.875" style="0" customWidth="1"/>
    <col min="17" max="17" width="5.00390625" style="0" customWidth="1"/>
    <col min="18" max="18" width="5.875" style="0" customWidth="1"/>
    <col min="19" max="19" width="4.125" style="0" customWidth="1"/>
    <col min="20" max="20" width="15.375" style="0" customWidth="1"/>
  </cols>
  <sheetData>
    <row r="1" spans="1:20" ht="53.2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>
      <c r="A2" s="16" t="s">
        <v>0</v>
      </c>
      <c r="B2" s="16" t="s">
        <v>1</v>
      </c>
      <c r="C2" s="16" t="s">
        <v>2</v>
      </c>
      <c r="D2" s="16" t="s">
        <v>3</v>
      </c>
      <c r="E2" s="16"/>
      <c r="F2" s="16"/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7" t="s">
        <v>10</v>
      </c>
      <c r="N2" s="16" t="s">
        <v>11</v>
      </c>
      <c r="O2" s="15" t="s">
        <v>12</v>
      </c>
      <c r="P2" s="16" t="s">
        <v>13</v>
      </c>
      <c r="Q2" s="15" t="s">
        <v>14</v>
      </c>
      <c r="R2" s="15" t="s">
        <v>15</v>
      </c>
      <c r="S2" s="15" t="s">
        <v>16</v>
      </c>
      <c r="T2" s="15" t="s">
        <v>17</v>
      </c>
    </row>
    <row r="3" spans="1:20" ht="30" customHeight="1">
      <c r="A3" s="18"/>
      <c r="B3" s="18"/>
      <c r="C3" s="18"/>
      <c r="D3" s="2" t="s">
        <v>18</v>
      </c>
      <c r="E3" s="2" t="s">
        <v>19</v>
      </c>
      <c r="F3" s="2" t="s">
        <v>20</v>
      </c>
      <c r="G3" s="18"/>
      <c r="H3" s="18"/>
      <c r="I3" s="20"/>
      <c r="J3" s="20"/>
      <c r="K3" s="18"/>
      <c r="L3" s="16"/>
      <c r="M3" s="17"/>
      <c r="N3" s="18"/>
      <c r="O3" s="15"/>
      <c r="P3" s="16"/>
      <c r="Q3" s="15"/>
      <c r="R3" s="15"/>
      <c r="S3" s="15"/>
      <c r="T3" s="15"/>
    </row>
    <row r="4" spans="1:20" ht="30" customHeight="1">
      <c r="A4" s="1">
        <v>1</v>
      </c>
      <c r="B4" s="38" t="s">
        <v>21</v>
      </c>
      <c r="C4" s="19" t="s">
        <v>22</v>
      </c>
      <c r="D4" s="29" t="s">
        <v>23</v>
      </c>
      <c r="E4" s="19" t="s">
        <v>24</v>
      </c>
      <c r="F4" s="33" t="s">
        <v>25</v>
      </c>
      <c r="G4" s="26" t="s">
        <v>26</v>
      </c>
      <c r="H4" s="22">
        <v>8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19" t="s">
        <v>32</v>
      </c>
      <c r="O4" s="7" t="s">
        <v>30</v>
      </c>
      <c r="P4" s="7">
        <v>79.2</v>
      </c>
      <c r="Q4" s="7">
        <v>73.8</v>
      </c>
      <c r="R4" s="7">
        <f aca="true" t="shared" si="0" ref="R4:R9">P4*0.5+Q4*0.5</f>
        <v>76.5</v>
      </c>
      <c r="S4" s="7">
        <v>2</v>
      </c>
      <c r="T4" s="7" t="s">
        <v>33</v>
      </c>
    </row>
    <row r="5" spans="1:20" ht="30" customHeight="1">
      <c r="A5" s="1">
        <v>2</v>
      </c>
      <c r="B5" s="38"/>
      <c r="C5" s="19"/>
      <c r="D5" s="30"/>
      <c r="E5" s="19"/>
      <c r="F5" s="33"/>
      <c r="G5" s="27"/>
      <c r="H5" s="23"/>
      <c r="I5" s="6" t="s">
        <v>34</v>
      </c>
      <c r="J5" s="6" t="s">
        <v>28</v>
      </c>
      <c r="K5" s="6" t="s">
        <v>29</v>
      </c>
      <c r="L5" s="6" t="s">
        <v>30</v>
      </c>
      <c r="M5" s="6" t="s">
        <v>31</v>
      </c>
      <c r="N5" s="19"/>
      <c r="O5" s="6" t="s">
        <v>30</v>
      </c>
      <c r="P5" s="7">
        <v>77.8</v>
      </c>
      <c r="Q5" s="7">
        <v>75.2</v>
      </c>
      <c r="R5" s="7">
        <f t="shared" si="0"/>
        <v>76.5</v>
      </c>
      <c r="S5" s="7">
        <v>2</v>
      </c>
      <c r="T5" s="7" t="s">
        <v>33</v>
      </c>
    </row>
    <row r="6" spans="1:20" ht="30" customHeight="1">
      <c r="A6" s="1">
        <v>3</v>
      </c>
      <c r="B6" s="38"/>
      <c r="C6" s="19"/>
      <c r="D6" s="30"/>
      <c r="E6" s="19"/>
      <c r="F6" s="33"/>
      <c r="G6" s="27"/>
      <c r="H6" s="23"/>
      <c r="I6" s="6" t="s">
        <v>35</v>
      </c>
      <c r="J6" s="6" t="s">
        <v>36</v>
      </c>
      <c r="K6" s="6" t="s">
        <v>29</v>
      </c>
      <c r="L6" s="6" t="s">
        <v>37</v>
      </c>
      <c r="M6" s="6" t="s">
        <v>38</v>
      </c>
      <c r="N6" s="19"/>
      <c r="O6" s="6" t="s">
        <v>37</v>
      </c>
      <c r="P6" s="7">
        <v>77.4</v>
      </c>
      <c r="Q6" s="7">
        <v>75</v>
      </c>
      <c r="R6" s="7">
        <f t="shared" si="0"/>
        <v>76.2</v>
      </c>
      <c r="S6" s="7">
        <v>4</v>
      </c>
      <c r="T6" s="7" t="s">
        <v>33</v>
      </c>
    </row>
    <row r="7" spans="1:20" ht="30" customHeight="1">
      <c r="A7" s="1">
        <v>4</v>
      </c>
      <c r="B7" s="38"/>
      <c r="C7" s="19"/>
      <c r="D7" s="30"/>
      <c r="E7" s="19"/>
      <c r="F7" s="33"/>
      <c r="G7" s="27"/>
      <c r="H7" s="23"/>
      <c r="I7" s="6" t="s">
        <v>39</v>
      </c>
      <c r="J7" s="6" t="s">
        <v>28</v>
      </c>
      <c r="K7" s="6" t="s">
        <v>29</v>
      </c>
      <c r="L7" s="6" t="s">
        <v>40</v>
      </c>
      <c r="M7" s="6" t="s">
        <v>31</v>
      </c>
      <c r="N7" s="19"/>
      <c r="O7" s="6" t="s">
        <v>40</v>
      </c>
      <c r="P7" s="7">
        <v>76.8</v>
      </c>
      <c r="Q7" s="7">
        <v>75</v>
      </c>
      <c r="R7" s="7">
        <f t="shared" si="0"/>
        <v>75.9</v>
      </c>
      <c r="S7" s="7">
        <v>5</v>
      </c>
      <c r="T7" s="7" t="s">
        <v>33</v>
      </c>
    </row>
    <row r="8" spans="1:20" ht="30" customHeight="1">
      <c r="A8" s="1">
        <v>5</v>
      </c>
      <c r="B8" s="38"/>
      <c r="C8" s="19"/>
      <c r="D8" s="30"/>
      <c r="E8" s="19"/>
      <c r="F8" s="33"/>
      <c r="G8" s="27"/>
      <c r="H8" s="23"/>
      <c r="I8" s="6" t="s">
        <v>41</v>
      </c>
      <c r="J8" s="6" t="s">
        <v>36</v>
      </c>
      <c r="K8" s="6" t="s">
        <v>29</v>
      </c>
      <c r="L8" s="6" t="s">
        <v>42</v>
      </c>
      <c r="M8" s="6" t="s">
        <v>43</v>
      </c>
      <c r="N8" s="19"/>
      <c r="O8" s="6" t="s">
        <v>42</v>
      </c>
      <c r="P8" s="7">
        <v>78</v>
      </c>
      <c r="Q8" s="7">
        <v>73.6</v>
      </c>
      <c r="R8" s="7">
        <f t="shared" si="0"/>
        <v>75.8</v>
      </c>
      <c r="S8" s="7">
        <v>6</v>
      </c>
      <c r="T8" s="7" t="s">
        <v>33</v>
      </c>
    </row>
    <row r="9" spans="1:20" ht="30" customHeight="1">
      <c r="A9" s="1">
        <v>6</v>
      </c>
      <c r="B9" s="39"/>
      <c r="C9" s="19"/>
      <c r="D9" s="31"/>
      <c r="E9" s="19"/>
      <c r="F9" s="33"/>
      <c r="G9" s="28"/>
      <c r="H9" s="24"/>
      <c r="I9" s="6" t="s">
        <v>44</v>
      </c>
      <c r="J9" s="6" t="s">
        <v>28</v>
      </c>
      <c r="K9" s="6" t="s">
        <v>29</v>
      </c>
      <c r="L9" s="6" t="s">
        <v>45</v>
      </c>
      <c r="M9" s="6" t="s">
        <v>46</v>
      </c>
      <c r="N9" s="19"/>
      <c r="O9" s="6" t="s">
        <v>45</v>
      </c>
      <c r="P9" s="7">
        <v>74.2</v>
      </c>
      <c r="Q9" s="7">
        <v>73.6</v>
      </c>
      <c r="R9" s="7">
        <f t="shared" si="0"/>
        <v>73.9</v>
      </c>
      <c r="S9" s="7">
        <v>7</v>
      </c>
      <c r="T9" s="7" t="s">
        <v>33</v>
      </c>
    </row>
    <row r="10" spans="1:20" ht="30" customHeight="1">
      <c r="A10" s="1">
        <v>7</v>
      </c>
      <c r="B10" s="39"/>
      <c r="C10" s="19"/>
      <c r="D10" s="29" t="s">
        <v>47</v>
      </c>
      <c r="E10" s="19"/>
      <c r="F10" s="33"/>
      <c r="G10" s="26" t="s">
        <v>48</v>
      </c>
      <c r="H10" s="22">
        <v>7</v>
      </c>
      <c r="I10" s="6" t="s">
        <v>49</v>
      </c>
      <c r="J10" s="6" t="s">
        <v>28</v>
      </c>
      <c r="K10" s="6" t="s">
        <v>29</v>
      </c>
      <c r="L10" s="6" t="s">
        <v>50</v>
      </c>
      <c r="M10" s="6" t="s">
        <v>51</v>
      </c>
      <c r="N10" s="19"/>
      <c r="O10" s="6" t="s">
        <v>50</v>
      </c>
      <c r="P10" s="7">
        <v>77.4</v>
      </c>
      <c r="Q10" s="7">
        <v>78.6</v>
      </c>
      <c r="R10" s="7">
        <f aca="true" t="shared" si="1" ref="R10:R20">P10*0.5+Q10*0.5</f>
        <v>78</v>
      </c>
      <c r="S10" s="7">
        <v>2</v>
      </c>
      <c r="T10" s="7" t="s">
        <v>33</v>
      </c>
    </row>
    <row r="11" spans="1:20" ht="30" customHeight="1">
      <c r="A11" s="1">
        <v>8</v>
      </c>
      <c r="B11" s="39"/>
      <c r="C11" s="19"/>
      <c r="D11" s="30"/>
      <c r="E11" s="19"/>
      <c r="F11" s="33"/>
      <c r="G11" s="27"/>
      <c r="H11" s="23"/>
      <c r="I11" s="6" t="s">
        <v>52</v>
      </c>
      <c r="J11" s="6" t="s">
        <v>28</v>
      </c>
      <c r="K11" s="6" t="s">
        <v>29</v>
      </c>
      <c r="L11" s="6" t="s">
        <v>30</v>
      </c>
      <c r="M11" s="6" t="s">
        <v>53</v>
      </c>
      <c r="N11" s="19"/>
      <c r="O11" s="6" t="s">
        <v>30</v>
      </c>
      <c r="P11" s="7">
        <v>78.2</v>
      </c>
      <c r="Q11" s="7">
        <v>76.6</v>
      </c>
      <c r="R11" s="7">
        <f t="shared" si="1"/>
        <v>77.4</v>
      </c>
      <c r="S11" s="7">
        <v>3</v>
      </c>
      <c r="T11" s="7" t="s">
        <v>33</v>
      </c>
    </row>
    <row r="12" spans="1:20" ht="30" customHeight="1">
      <c r="A12" s="1">
        <v>9</v>
      </c>
      <c r="B12" s="39"/>
      <c r="C12" s="19"/>
      <c r="D12" s="30"/>
      <c r="E12" s="19"/>
      <c r="F12" s="33"/>
      <c r="G12" s="27"/>
      <c r="H12" s="23"/>
      <c r="I12" s="6" t="s">
        <v>54</v>
      </c>
      <c r="J12" s="6" t="s">
        <v>36</v>
      </c>
      <c r="K12" s="6" t="s">
        <v>29</v>
      </c>
      <c r="L12" s="6" t="s">
        <v>55</v>
      </c>
      <c r="M12" s="6" t="s">
        <v>51</v>
      </c>
      <c r="N12" s="19"/>
      <c r="O12" s="6" t="s">
        <v>55</v>
      </c>
      <c r="P12" s="7">
        <v>75.6</v>
      </c>
      <c r="Q12" s="7">
        <v>76.2</v>
      </c>
      <c r="R12" s="7">
        <f t="shared" si="1"/>
        <v>75.9</v>
      </c>
      <c r="S12" s="7">
        <v>5</v>
      </c>
      <c r="T12" s="7" t="s">
        <v>33</v>
      </c>
    </row>
    <row r="13" spans="1:20" ht="30" customHeight="1">
      <c r="A13" s="1">
        <v>10</v>
      </c>
      <c r="B13" s="39"/>
      <c r="C13" s="19"/>
      <c r="D13" s="31"/>
      <c r="E13" s="19"/>
      <c r="F13" s="33"/>
      <c r="G13" s="28"/>
      <c r="H13" s="24"/>
      <c r="I13" s="6" t="s">
        <v>56</v>
      </c>
      <c r="J13" s="6" t="s">
        <v>36</v>
      </c>
      <c r="K13" s="6" t="s">
        <v>29</v>
      </c>
      <c r="L13" s="6" t="s">
        <v>50</v>
      </c>
      <c r="M13" s="6" t="s">
        <v>51</v>
      </c>
      <c r="N13" s="19"/>
      <c r="O13" s="6" t="s">
        <v>50</v>
      </c>
      <c r="P13" s="7">
        <v>76</v>
      </c>
      <c r="Q13" s="7">
        <v>75.4</v>
      </c>
      <c r="R13" s="7">
        <f t="shared" si="1"/>
        <v>75.7</v>
      </c>
      <c r="S13" s="7">
        <v>6</v>
      </c>
      <c r="T13" s="7" t="s">
        <v>33</v>
      </c>
    </row>
    <row r="14" spans="1:20" ht="30" customHeight="1">
      <c r="A14" s="1">
        <v>11</v>
      </c>
      <c r="B14" s="39"/>
      <c r="C14" s="19"/>
      <c r="D14" s="29" t="s">
        <v>57</v>
      </c>
      <c r="E14" s="19"/>
      <c r="F14" s="33"/>
      <c r="G14" s="26" t="s">
        <v>58</v>
      </c>
      <c r="H14" s="22">
        <v>5</v>
      </c>
      <c r="I14" s="6" t="s">
        <v>59</v>
      </c>
      <c r="J14" s="6" t="s">
        <v>36</v>
      </c>
      <c r="K14" s="6" t="s">
        <v>29</v>
      </c>
      <c r="L14" s="6" t="s">
        <v>60</v>
      </c>
      <c r="M14" s="6" t="s">
        <v>61</v>
      </c>
      <c r="N14" s="19"/>
      <c r="O14" s="6" t="s">
        <v>60</v>
      </c>
      <c r="P14" s="7">
        <v>82.2</v>
      </c>
      <c r="Q14" s="7">
        <v>74.8</v>
      </c>
      <c r="R14" s="7">
        <f t="shared" si="1"/>
        <v>78.5</v>
      </c>
      <c r="S14" s="7">
        <v>1</v>
      </c>
      <c r="T14" s="13" t="s">
        <v>62</v>
      </c>
    </row>
    <row r="15" spans="1:20" ht="30" customHeight="1">
      <c r="A15" s="1">
        <v>12</v>
      </c>
      <c r="B15" s="39"/>
      <c r="C15" s="19"/>
      <c r="D15" s="30"/>
      <c r="E15" s="19"/>
      <c r="F15" s="33"/>
      <c r="G15" s="27"/>
      <c r="H15" s="23"/>
      <c r="I15" s="6" t="s">
        <v>63</v>
      </c>
      <c r="J15" s="6" t="s">
        <v>28</v>
      </c>
      <c r="K15" s="6" t="s">
        <v>29</v>
      </c>
      <c r="L15" s="6" t="s">
        <v>64</v>
      </c>
      <c r="M15" s="6" t="s">
        <v>65</v>
      </c>
      <c r="N15" s="19"/>
      <c r="O15" s="6" t="s">
        <v>64</v>
      </c>
      <c r="P15" s="7">
        <v>80.8</v>
      </c>
      <c r="Q15" s="7">
        <v>72</v>
      </c>
      <c r="R15" s="7">
        <f t="shared" si="1"/>
        <v>76.4</v>
      </c>
      <c r="S15" s="7">
        <v>3</v>
      </c>
      <c r="T15" s="7" t="s">
        <v>33</v>
      </c>
    </row>
    <row r="16" spans="1:20" ht="30" customHeight="1">
      <c r="A16" s="1">
        <v>13</v>
      </c>
      <c r="B16" s="39"/>
      <c r="C16" s="19"/>
      <c r="D16" s="30"/>
      <c r="E16" s="19"/>
      <c r="F16" s="33"/>
      <c r="G16" s="27"/>
      <c r="H16" s="23"/>
      <c r="I16" s="6" t="s">
        <v>66</v>
      </c>
      <c r="J16" s="6" t="s">
        <v>36</v>
      </c>
      <c r="K16" s="6" t="s">
        <v>29</v>
      </c>
      <c r="L16" s="8" t="s">
        <v>67</v>
      </c>
      <c r="M16" s="8" t="s">
        <v>68</v>
      </c>
      <c r="N16" s="19"/>
      <c r="O16" s="8" t="s">
        <v>67</v>
      </c>
      <c r="P16" s="7">
        <v>78.2</v>
      </c>
      <c r="Q16" s="7">
        <v>73.2</v>
      </c>
      <c r="R16" s="7">
        <f t="shared" si="1"/>
        <v>75.7</v>
      </c>
      <c r="S16" s="7">
        <v>4</v>
      </c>
      <c r="T16" s="7" t="s">
        <v>33</v>
      </c>
    </row>
    <row r="17" spans="1:20" ht="30" customHeight="1">
      <c r="A17" s="1">
        <v>14</v>
      </c>
      <c r="B17" s="39"/>
      <c r="C17" s="19"/>
      <c r="D17" s="31"/>
      <c r="E17" s="19"/>
      <c r="F17" s="33"/>
      <c r="G17" s="28"/>
      <c r="H17" s="24"/>
      <c r="I17" s="6" t="s">
        <v>69</v>
      </c>
      <c r="J17" s="6" t="s">
        <v>28</v>
      </c>
      <c r="K17" s="6" t="s">
        <v>29</v>
      </c>
      <c r="L17" s="6" t="s">
        <v>70</v>
      </c>
      <c r="M17" s="6" t="s">
        <v>61</v>
      </c>
      <c r="N17" s="19"/>
      <c r="O17" s="6" t="s">
        <v>70</v>
      </c>
      <c r="P17" s="7">
        <v>75.6</v>
      </c>
      <c r="Q17" s="7">
        <v>74.4</v>
      </c>
      <c r="R17" s="7">
        <f t="shared" si="1"/>
        <v>75</v>
      </c>
      <c r="S17" s="7">
        <v>5</v>
      </c>
      <c r="T17" s="7" t="s">
        <v>33</v>
      </c>
    </row>
    <row r="18" spans="1:20" ht="30" customHeight="1">
      <c r="A18" s="1">
        <v>15</v>
      </c>
      <c r="B18" s="39"/>
      <c r="C18" s="19"/>
      <c r="D18" s="32" t="s">
        <v>71</v>
      </c>
      <c r="E18" s="19"/>
      <c r="F18" s="33"/>
      <c r="G18" s="21" t="s">
        <v>72</v>
      </c>
      <c r="H18" s="25">
        <v>3</v>
      </c>
      <c r="I18" s="6" t="s">
        <v>73</v>
      </c>
      <c r="J18" s="6" t="s">
        <v>28</v>
      </c>
      <c r="K18" s="6" t="s">
        <v>29</v>
      </c>
      <c r="L18" s="6" t="s">
        <v>42</v>
      </c>
      <c r="M18" s="6" t="s">
        <v>74</v>
      </c>
      <c r="N18" s="19"/>
      <c r="O18" s="6" t="s">
        <v>42</v>
      </c>
      <c r="P18" s="7">
        <v>79.4</v>
      </c>
      <c r="Q18" s="7">
        <v>78.4</v>
      </c>
      <c r="R18" s="7">
        <f t="shared" si="1"/>
        <v>78.9</v>
      </c>
      <c r="S18" s="7">
        <v>1</v>
      </c>
      <c r="T18" s="7" t="s">
        <v>33</v>
      </c>
    </row>
    <row r="19" spans="1:20" ht="30" customHeight="1">
      <c r="A19" s="1">
        <v>16</v>
      </c>
      <c r="B19" s="39"/>
      <c r="C19" s="19"/>
      <c r="D19" s="32"/>
      <c r="E19" s="19"/>
      <c r="F19" s="33"/>
      <c r="G19" s="21"/>
      <c r="H19" s="25"/>
      <c r="I19" s="6" t="s">
        <v>75</v>
      </c>
      <c r="J19" s="6" t="s">
        <v>36</v>
      </c>
      <c r="K19" s="6" t="s">
        <v>29</v>
      </c>
      <c r="L19" s="6" t="s">
        <v>76</v>
      </c>
      <c r="M19" s="6" t="s">
        <v>74</v>
      </c>
      <c r="N19" s="19"/>
      <c r="O19" s="6" t="s">
        <v>76</v>
      </c>
      <c r="P19" s="7">
        <v>76.8</v>
      </c>
      <c r="Q19" s="7">
        <v>80.4</v>
      </c>
      <c r="R19" s="7">
        <f t="shared" si="1"/>
        <v>78.6</v>
      </c>
      <c r="S19" s="7">
        <v>2</v>
      </c>
      <c r="T19" s="13" t="s">
        <v>62</v>
      </c>
    </row>
    <row r="20" spans="1:20" ht="30" customHeight="1">
      <c r="A20" s="1">
        <v>17</v>
      </c>
      <c r="B20" s="39"/>
      <c r="C20" s="19"/>
      <c r="D20" s="32"/>
      <c r="E20" s="19"/>
      <c r="F20" s="33"/>
      <c r="G20" s="21"/>
      <c r="H20" s="25"/>
      <c r="I20" s="6" t="s">
        <v>77</v>
      </c>
      <c r="J20" s="6" t="s">
        <v>36</v>
      </c>
      <c r="K20" s="6" t="s">
        <v>29</v>
      </c>
      <c r="L20" s="6" t="s">
        <v>30</v>
      </c>
      <c r="M20" s="6" t="s">
        <v>74</v>
      </c>
      <c r="N20" s="19"/>
      <c r="O20" s="6" t="s">
        <v>30</v>
      </c>
      <c r="P20" s="7">
        <v>77.4</v>
      </c>
      <c r="Q20" s="7">
        <v>77.8</v>
      </c>
      <c r="R20" s="7">
        <f t="shared" si="1"/>
        <v>77.6</v>
      </c>
      <c r="S20" s="7">
        <v>3</v>
      </c>
      <c r="T20" s="13" t="s">
        <v>62</v>
      </c>
    </row>
    <row r="21" spans="1:19" ht="14.25">
      <c r="A21" s="3"/>
      <c r="B21" s="4"/>
      <c r="C21" s="4"/>
      <c r="D21" s="4"/>
      <c r="E21" s="4"/>
      <c r="F21" s="4"/>
      <c r="G21" s="5"/>
      <c r="H21" s="4"/>
      <c r="I21" s="4"/>
      <c r="J21" s="9"/>
      <c r="K21" s="4"/>
      <c r="L21" s="10"/>
      <c r="M21" s="11"/>
      <c r="N21" s="12"/>
      <c r="O21" s="12"/>
      <c r="P21" s="12"/>
      <c r="Q21" s="14"/>
      <c r="R21" s="14"/>
      <c r="S21" s="14"/>
    </row>
    <row r="22" spans="1:19" ht="14.25">
      <c r="A22" s="35" t="s">
        <v>78</v>
      </c>
      <c r="B22" s="35"/>
      <c r="C22" s="35"/>
      <c r="D22" s="35"/>
      <c r="E22" s="35"/>
      <c r="F22" s="35"/>
      <c r="G22" s="35"/>
      <c r="H22" s="35"/>
      <c r="I22" s="36"/>
      <c r="J22" s="35"/>
      <c r="K22" s="35"/>
      <c r="L22" s="35"/>
      <c r="M22" s="37"/>
      <c r="N22" s="35"/>
      <c r="O22" s="35"/>
      <c r="P22" s="36"/>
      <c r="Q22" s="36"/>
      <c r="R22" s="36"/>
      <c r="S22" s="36"/>
    </row>
  </sheetData>
  <sheetProtection/>
  <mergeCells count="37">
    <mergeCell ref="A1:T1"/>
    <mergeCell ref="D2:F2"/>
    <mergeCell ref="A22:S22"/>
    <mergeCell ref="A2:A3"/>
    <mergeCell ref="B2:B3"/>
    <mergeCell ref="B4:B20"/>
    <mergeCell ref="C2:C3"/>
    <mergeCell ref="C4:C20"/>
    <mergeCell ref="D4:D9"/>
    <mergeCell ref="D10:D13"/>
    <mergeCell ref="D14:D17"/>
    <mergeCell ref="D18:D20"/>
    <mergeCell ref="E4:E20"/>
    <mergeCell ref="F4:F20"/>
    <mergeCell ref="G18:G20"/>
    <mergeCell ref="H2:H3"/>
    <mergeCell ref="H4:H9"/>
    <mergeCell ref="H10:H13"/>
    <mergeCell ref="H14:H17"/>
    <mergeCell ref="H18:H20"/>
    <mergeCell ref="G2:G3"/>
    <mergeCell ref="G4:G9"/>
    <mergeCell ref="G10:G13"/>
    <mergeCell ref="G14:G17"/>
    <mergeCell ref="I2:I3"/>
    <mergeCell ref="J2:J3"/>
    <mergeCell ref="K2:K3"/>
    <mergeCell ref="L2:L3"/>
    <mergeCell ref="M2:M3"/>
    <mergeCell ref="N2:N3"/>
    <mergeCell ref="N4:N20"/>
    <mergeCell ref="O2:O3"/>
    <mergeCell ref="T2:T3"/>
    <mergeCell ref="P2:P3"/>
    <mergeCell ref="Q2:Q3"/>
    <mergeCell ref="R2:R3"/>
    <mergeCell ref="S2:S3"/>
  </mergeCells>
  <printOptions/>
  <pageMargins left="0.55" right="0.35" top="0.2" bottom="0.28" header="0.39" footer="0.35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沈鹏</cp:lastModifiedBy>
  <cp:lastPrinted>2016-11-22T03:25:42Z</cp:lastPrinted>
  <dcterms:created xsi:type="dcterms:W3CDTF">2016-11-21T07:04:58Z</dcterms:created>
  <dcterms:modified xsi:type="dcterms:W3CDTF">2016-11-22T08:51:22Z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