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6" windowHeight="10500"/>
  </bookViews>
  <sheets>
    <sheet name="Sheet1" sheetId="1" r:id="rId1"/>
    <sheet name="Sheet2" sheetId="2" r:id="rId2"/>
  </sheets>
  <definedNames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U292" i="1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S5"/>
  <c r="R5"/>
  <c r="Q5"/>
  <c r="P5"/>
  <c r="O5"/>
  <c r="N5"/>
  <c r="M5"/>
  <c r="L5"/>
  <c r="K5"/>
  <c r="J5"/>
  <c r="I5"/>
  <c r="H5"/>
  <c r="G5"/>
  <c r="F5"/>
  <c r="E5"/>
  <c r="D5"/>
</calcChain>
</file>

<file path=xl/sharedStrings.xml><?xml version="1.0" encoding="utf-8"?>
<sst xmlns="http://schemas.openxmlformats.org/spreadsheetml/2006/main" count="478" uniqueCount="436">
  <si>
    <t>湖北省2017届免费师范毕业生就业岗位需求表</t>
  </si>
  <si>
    <t>市州</t>
  </si>
  <si>
    <t>县(市、区)</t>
  </si>
  <si>
    <t>学校</t>
  </si>
  <si>
    <t>岗位需求</t>
  </si>
  <si>
    <t>学前教育</t>
  </si>
  <si>
    <t>特殊教育</t>
  </si>
  <si>
    <t>数学与应用数学</t>
  </si>
  <si>
    <t>汉语言文学</t>
  </si>
  <si>
    <t>英语</t>
  </si>
  <si>
    <t>历史学</t>
  </si>
  <si>
    <t>地理科学</t>
  </si>
  <si>
    <t>思想政治教育</t>
  </si>
  <si>
    <t>物理学</t>
  </si>
  <si>
    <t>化学</t>
  </si>
  <si>
    <t>生物科学</t>
  </si>
  <si>
    <t>信息科学技术</t>
  </si>
  <si>
    <t>体育教育</t>
  </si>
  <si>
    <t>音乐学</t>
  </si>
  <si>
    <t>美术学</t>
  </si>
  <si>
    <t>其它专业</t>
  </si>
  <si>
    <t>合计</t>
  </si>
  <si>
    <t>计划</t>
  </si>
  <si>
    <t>专业
名称</t>
  </si>
  <si>
    <t>总计</t>
  </si>
  <si>
    <t>黄石市</t>
  </si>
  <si>
    <t>大冶市</t>
  </si>
  <si>
    <t>市属学校</t>
  </si>
  <si>
    <t>阳新县</t>
  </si>
  <si>
    <t>阳新一中</t>
  </si>
  <si>
    <t>阳新实验中学</t>
  </si>
  <si>
    <t>西塞山区</t>
  </si>
  <si>
    <t>区属中学</t>
  </si>
  <si>
    <t>市直</t>
  </si>
  <si>
    <t>黄石一中</t>
  </si>
  <si>
    <t>黄石二中</t>
  </si>
  <si>
    <t>黄石三中</t>
  </si>
  <si>
    <t>黄石七中</t>
  </si>
  <si>
    <t>有色一中</t>
  </si>
  <si>
    <t>十堰市</t>
  </si>
  <si>
    <t>市郧阳中学</t>
  </si>
  <si>
    <t>市第一中学</t>
  </si>
  <si>
    <t>市东风高中</t>
  </si>
  <si>
    <t>市二中</t>
  </si>
  <si>
    <t>市柳林中学</t>
  </si>
  <si>
    <t>市车城高级中学</t>
  </si>
  <si>
    <t>市实验中学</t>
  </si>
  <si>
    <t>市十六中</t>
  </si>
  <si>
    <t>十堰高级职业学校</t>
  </si>
  <si>
    <t>市五堰小学</t>
  </si>
  <si>
    <t>市人民小学</t>
  </si>
  <si>
    <t>心理学</t>
  </si>
  <si>
    <t>丹江口市</t>
  </si>
  <si>
    <t>丹江口市一中</t>
  </si>
  <si>
    <t>丹江口市二中</t>
  </si>
  <si>
    <t>郧阳区</t>
  </si>
  <si>
    <t>郧阳区一中</t>
  </si>
  <si>
    <t>郧西县</t>
  </si>
  <si>
    <t>郧西县第一中学</t>
  </si>
  <si>
    <t>竹山县</t>
  </si>
  <si>
    <t>竹山一中</t>
  </si>
  <si>
    <t>房县</t>
  </si>
  <si>
    <t>房县一中</t>
  </si>
  <si>
    <t>房县二中</t>
  </si>
  <si>
    <t>房县实验中学</t>
  </si>
  <si>
    <t>房县实验小学</t>
  </si>
  <si>
    <t>东城小学</t>
  </si>
  <si>
    <t>张湾区</t>
  </si>
  <si>
    <t>十堰市第四中学</t>
  </si>
  <si>
    <t>张湾区实验中学</t>
  </si>
  <si>
    <t>十堰市第九中学</t>
  </si>
  <si>
    <t>十堰市第十三中学</t>
  </si>
  <si>
    <t>十堰市第十八中学</t>
  </si>
  <si>
    <t>张湾区阳光小学</t>
  </si>
  <si>
    <t>经济技术开发区</t>
  </si>
  <si>
    <t>十堰市第五中学</t>
  </si>
  <si>
    <t>武当山</t>
  </si>
  <si>
    <t>武当山中学</t>
  </si>
  <si>
    <t>东风分局</t>
  </si>
  <si>
    <t>东风第二中学</t>
  </si>
  <si>
    <t>东风第四中学</t>
  </si>
  <si>
    <t>东风第五中学</t>
  </si>
  <si>
    <t>东风第七中学</t>
  </si>
  <si>
    <t>襄阳市</t>
  </si>
  <si>
    <t>襄城区</t>
  </si>
  <si>
    <t>七中</t>
  </si>
  <si>
    <t>四十一中</t>
  </si>
  <si>
    <t>恒大名都小学</t>
  </si>
  <si>
    <t>昭明小学</t>
  </si>
  <si>
    <t>襄城职高</t>
  </si>
  <si>
    <t>樊城区</t>
  </si>
  <si>
    <t>十九中</t>
  </si>
  <si>
    <t>二十中</t>
  </si>
  <si>
    <t>二十一中</t>
  </si>
  <si>
    <t>三十一中</t>
  </si>
  <si>
    <t>诸葛亮中学</t>
  </si>
  <si>
    <t>三十五中</t>
  </si>
  <si>
    <t>实验中学</t>
  </si>
  <si>
    <t>三十八中</t>
  </si>
  <si>
    <t>三十九中</t>
  </si>
  <si>
    <t>四十三中</t>
  </si>
  <si>
    <t>四十五中</t>
  </si>
  <si>
    <t>四十七中</t>
  </si>
  <si>
    <t>方圆学校</t>
  </si>
  <si>
    <t>大庆路小学</t>
  </si>
  <si>
    <t>人民路小学</t>
  </si>
  <si>
    <t>松鹤路小学</t>
  </si>
  <si>
    <t>新华路小学</t>
  </si>
  <si>
    <t>晨光小学</t>
  </si>
  <si>
    <t>米公小学</t>
  </si>
  <si>
    <t>长虹路小学</t>
  </si>
  <si>
    <t>前进路小学</t>
  </si>
  <si>
    <t>区直机关幼儿园</t>
  </si>
  <si>
    <t>樊东教工幼儿园</t>
  </si>
  <si>
    <t>樊西教工幼儿园</t>
  </si>
  <si>
    <t>实验幼儿园</t>
  </si>
  <si>
    <t>艺术幼儿园</t>
  </si>
  <si>
    <t>襄州区</t>
  </si>
  <si>
    <t>襄州区一中</t>
  </si>
  <si>
    <t>襄州区二中</t>
  </si>
  <si>
    <t>襄州区四中</t>
  </si>
  <si>
    <t>襄阳市田家炳中学</t>
  </si>
  <si>
    <t>襄州区七中</t>
  </si>
  <si>
    <t>襄州区张湾办事处中心学校</t>
  </si>
  <si>
    <t>高新区</t>
  </si>
  <si>
    <t>襄阳市第27中</t>
  </si>
  <si>
    <t>襄阳市第42中</t>
  </si>
  <si>
    <t>襄阳市刘集中学</t>
  </si>
  <si>
    <t>襄阳市第34中</t>
  </si>
  <si>
    <t>襄阳米芾中学</t>
  </si>
  <si>
    <t>东津新区</t>
  </si>
  <si>
    <t>东津镇东津镇小</t>
  </si>
  <si>
    <t>东津新区第一实验
小学</t>
  </si>
  <si>
    <t>东津镇第二初级中学</t>
  </si>
  <si>
    <t>东津镇王河小学</t>
  </si>
  <si>
    <t>东津镇鹿门中学</t>
  </si>
  <si>
    <t>东津镇中心幼儿园</t>
  </si>
  <si>
    <t>南漳县</t>
  </si>
  <si>
    <t>南漳一中</t>
  </si>
  <si>
    <t>谷城县</t>
  </si>
  <si>
    <t>宜城县</t>
  </si>
  <si>
    <t>宜城一中</t>
  </si>
  <si>
    <t>宜城二中</t>
  </si>
  <si>
    <t>宜城三中</t>
  </si>
  <si>
    <t>宜城职高</t>
  </si>
  <si>
    <t>义务教育学校</t>
  </si>
  <si>
    <t>宜昌市</t>
  </si>
  <si>
    <t>宜都市</t>
  </si>
  <si>
    <t>宜都市一中</t>
  </si>
  <si>
    <t>宜都市二中</t>
  </si>
  <si>
    <t>宜都市特殊教育学校</t>
  </si>
  <si>
    <t>宜都市外国语学校</t>
  </si>
  <si>
    <t>宜都市职教中心</t>
  </si>
  <si>
    <t>枝江市</t>
  </si>
  <si>
    <t>枝江一中</t>
  </si>
  <si>
    <t>枝江二中</t>
  </si>
  <si>
    <t>当阳市</t>
  </si>
  <si>
    <t>当阳市第一高级中学</t>
  </si>
  <si>
    <t>当阳市第二高级中学</t>
  </si>
  <si>
    <t>当阳市职业技术教育中心</t>
  </si>
  <si>
    <t>当阳市半月初级中学</t>
  </si>
  <si>
    <t>远安县</t>
  </si>
  <si>
    <t>远安县第一高级中学</t>
  </si>
  <si>
    <t>远安县职高</t>
  </si>
  <si>
    <t>兴山县</t>
  </si>
  <si>
    <t>兴山县一中</t>
  </si>
  <si>
    <t>秭归县</t>
  </si>
  <si>
    <t>秭归县第一中学</t>
  </si>
  <si>
    <t>秭归县第二高级中学</t>
  </si>
  <si>
    <t>秭归县特殊教育学校</t>
  </si>
  <si>
    <t>长阳县</t>
  </si>
  <si>
    <t>长阳一中</t>
  </si>
  <si>
    <t>长阳职教中心</t>
  </si>
  <si>
    <t>五峰县</t>
  </si>
  <si>
    <t>五峰县高级中学</t>
  </si>
  <si>
    <t>五峰县机关幼儿园</t>
  </si>
  <si>
    <t>五峰县研训中心</t>
  </si>
  <si>
    <t>夷陵区</t>
  </si>
  <si>
    <t>西陵区</t>
  </si>
  <si>
    <t>点军区</t>
  </si>
  <si>
    <t>宜昌市一中</t>
  </si>
  <si>
    <t>宜昌市青少年综合实践学校</t>
  </si>
  <si>
    <t>荆
州
市</t>
  </si>
  <si>
    <t>荆州中学</t>
  </si>
  <si>
    <t>荆州区</t>
  </si>
  <si>
    <t>江陵中学</t>
  </si>
  <si>
    <t>北门中学</t>
  </si>
  <si>
    <t>荆南中学</t>
  </si>
  <si>
    <t>郢都中学</t>
  </si>
  <si>
    <t>沙市区</t>
  </si>
  <si>
    <t>江陵县</t>
  </si>
  <si>
    <t>江陵县第一高级中学</t>
  </si>
  <si>
    <t>江陵县实验高级中学</t>
  </si>
  <si>
    <t>公安县</t>
  </si>
  <si>
    <t>一中</t>
  </si>
  <si>
    <t>车胤中学</t>
  </si>
  <si>
    <t>职教中心学校</t>
  </si>
  <si>
    <t>数控1护理1电子1</t>
  </si>
  <si>
    <t>三中</t>
  </si>
  <si>
    <t>松滋</t>
  </si>
  <si>
    <t>松滋市第一中学</t>
  </si>
  <si>
    <t>松滋市第二中学</t>
  </si>
  <si>
    <t>松滋市第四中学</t>
  </si>
  <si>
    <t>松滋市实验初中</t>
  </si>
  <si>
    <t>松滋市实验小学</t>
  </si>
  <si>
    <t>松滋市黄杰小学</t>
  </si>
  <si>
    <t>松滋市机关幼儿园</t>
  </si>
  <si>
    <t>松滋市特殊教育学校</t>
  </si>
  <si>
    <t>石首市</t>
  </si>
  <si>
    <t>石首市文峰中学</t>
  </si>
  <si>
    <t>监利县</t>
  </si>
  <si>
    <t>监利一中</t>
  </si>
  <si>
    <t>监利中学</t>
  </si>
  <si>
    <t>新沟中学</t>
  </si>
  <si>
    <t>朱河中学</t>
  </si>
  <si>
    <t>洪湖</t>
  </si>
  <si>
    <t>洪湖市第一中学</t>
  </si>
  <si>
    <t>洪湖市第二中学</t>
  </si>
  <si>
    <t>洪湖市贺龙高级中学</t>
  </si>
  <si>
    <t>洪湖市文泉中学</t>
  </si>
  <si>
    <t>荆门市</t>
  </si>
  <si>
    <t>荆门职业教育集团</t>
  </si>
  <si>
    <t>龙泉中学</t>
  </si>
  <si>
    <t>市一中</t>
  </si>
  <si>
    <t>东宝中学</t>
  </si>
  <si>
    <t>掇刀石中学</t>
  </si>
  <si>
    <t>京山县</t>
  </si>
  <si>
    <t>钟祥市</t>
  </si>
  <si>
    <t>沙洋县</t>
  </si>
  <si>
    <t>东宝区</t>
  </si>
  <si>
    <t>掇刀区</t>
  </si>
  <si>
    <t>漳河新区</t>
  </si>
  <si>
    <t>孝感市</t>
  </si>
  <si>
    <t>孝南区</t>
  </si>
  <si>
    <t>孝感一中</t>
  </si>
  <si>
    <t>孝南高中</t>
  </si>
  <si>
    <t>孝南职校</t>
  </si>
  <si>
    <t>汉川市</t>
  </si>
  <si>
    <t>汉川一中</t>
  </si>
  <si>
    <t>安陆市</t>
  </si>
  <si>
    <t>第一高级中学</t>
  </si>
  <si>
    <t>第二高级中学</t>
  </si>
  <si>
    <t>中等职业技术学校</t>
  </si>
  <si>
    <t>涢东学校初中部</t>
  </si>
  <si>
    <t>涢东学校小学部</t>
  </si>
  <si>
    <t>孝昌县</t>
  </si>
  <si>
    <t>通用技术</t>
  </si>
  <si>
    <t>应城市</t>
  </si>
  <si>
    <t>应城一中</t>
  </si>
  <si>
    <t>云梦县</t>
  </si>
  <si>
    <t>清明河乡初级中学</t>
  </si>
  <si>
    <t>道桥镇初级中学</t>
  </si>
  <si>
    <t>隔蒲潭镇祥山初级中学</t>
  </si>
  <si>
    <t>下辛店镇初级中学</t>
  </si>
  <si>
    <t>大悟县</t>
  </si>
  <si>
    <t>大悟一中</t>
  </si>
  <si>
    <t>大悟楚才高中</t>
  </si>
  <si>
    <t>孝感市楚澴中学</t>
  </si>
  <si>
    <t>孝感市特殊教育学校</t>
  </si>
  <si>
    <t>体育路学校</t>
  </si>
  <si>
    <t>孝感市丹阳中学</t>
  </si>
  <si>
    <t>湖北航天高级中学</t>
  </si>
  <si>
    <t>文昌中学</t>
  </si>
  <si>
    <t>市实验小学</t>
  </si>
  <si>
    <t>孝感市玉泉小学</t>
  </si>
  <si>
    <t>黄冈市</t>
  </si>
  <si>
    <t>黄州中学</t>
  </si>
  <si>
    <t>黄冈实验中学</t>
  </si>
  <si>
    <t>黄冈市东坡小学</t>
  </si>
  <si>
    <t>黄州区</t>
  </si>
  <si>
    <t>区一中</t>
  </si>
  <si>
    <t>西湖中学</t>
  </si>
  <si>
    <t>思源实验学校</t>
  </si>
  <si>
    <t>实验小学</t>
  </si>
  <si>
    <t>团风县</t>
  </si>
  <si>
    <t>团风中学</t>
  </si>
  <si>
    <t>红安县</t>
  </si>
  <si>
    <t>红安一中</t>
  </si>
  <si>
    <t>大赵家高中</t>
  </si>
  <si>
    <t>红安三中</t>
  </si>
  <si>
    <t>红安二中</t>
  </si>
  <si>
    <t>麻城市</t>
  </si>
  <si>
    <t>职教集团</t>
  </si>
  <si>
    <t>麻城一中</t>
  </si>
  <si>
    <t>实验高中</t>
  </si>
  <si>
    <t>麻城二中</t>
  </si>
  <si>
    <t>麻城三中</t>
  </si>
  <si>
    <t>思源</t>
  </si>
  <si>
    <t>罗田县</t>
  </si>
  <si>
    <t>罗田一学</t>
  </si>
  <si>
    <t>罗田县理工中等专业学校</t>
  </si>
  <si>
    <t>英山县</t>
  </si>
  <si>
    <t>第一中学</t>
  </si>
  <si>
    <t>县直机关幼儿园</t>
  </si>
  <si>
    <t>特殊教育学校</t>
  </si>
  <si>
    <t>蕲春县</t>
  </si>
  <si>
    <t>武穴市</t>
  </si>
  <si>
    <t>武穴中学</t>
  </si>
  <si>
    <t>实验高中、武穴师范</t>
  </si>
  <si>
    <t>育才高中</t>
  </si>
  <si>
    <t>梅川高中</t>
  </si>
  <si>
    <t>黄梅县</t>
  </si>
  <si>
    <t>黄梅一中</t>
  </si>
  <si>
    <t>黄梅二中</t>
  </si>
  <si>
    <t>黄梅三中</t>
  </si>
  <si>
    <t>黄梅五中</t>
  </si>
  <si>
    <t>黄梅理工</t>
  </si>
  <si>
    <t>咸宁市</t>
  </si>
  <si>
    <t>咸安区</t>
  </si>
  <si>
    <t>常收中学</t>
  </si>
  <si>
    <t>青龙山高中</t>
  </si>
  <si>
    <t>咸宁高中</t>
  </si>
  <si>
    <t>嘉鱼县</t>
  </si>
  <si>
    <t>南嘉中学</t>
  </si>
  <si>
    <t>嘉鱼一中</t>
  </si>
  <si>
    <t>赤壁市</t>
  </si>
  <si>
    <t>赤壁一中</t>
  </si>
  <si>
    <t>蒲圻高中</t>
  </si>
  <si>
    <t>通城县</t>
  </si>
  <si>
    <t>通城一中</t>
  </si>
  <si>
    <t>通城二中</t>
  </si>
  <si>
    <t>崇阳县</t>
  </si>
  <si>
    <t>崇阳一中</t>
  </si>
  <si>
    <t>职业技术学校</t>
  </si>
  <si>
    <t>通山县</t>
  </si>
  <si>
    <t>通山二中</t>
  </si>
  <si>
    <t>通山一中</t>
  </si>
  <si>
    <t>随州市</t>
  </si>
  <si>
    <t>随州市一中</t>
  </si>
  <si>
    <t>随州市二中</t>
  </si>
  <si>
    <t>广水市</t>
  </si>
  <si>
    <t>广水市一中</t>
  </si>
  <si>
    <t>会计</t>
  </si>
  <si>
    <t>曾都区</t>
  </si>
  <si>
    <t>区二中</t>
  </si>
  <si>
    <t>特校教学学校</t>
  </si>
  <si>
    <t>东关学校</t>
  </si>
  <si>
    <t>铁树学校</t>
  </si>
  <si>
    <t>清河路小学</t>
  </si>
  <si>
    <t>文峰学校</t>
  </si>
  <si>
    <t>两水学校</t>
  </si>
  <si>
    <t>白云湖学校</t>
  </si>
  <si>
    <t>铁路小学</t>
  </si>
  <si>
    <t>恩施州</t>
  </si>
  <si>
    <t>州直</t>
  </si>
  <si>
    <t>恩施高中</t>
  </si>
  <si>
    <t>恩施市</t>
  </si>
  <si>
    <t>恩施市一中</t>
  </si>
  <si>
    <t>恩施市二中</t>
  </si>
  <si>
    <t>恩施市三中</t>
  </si>
  <si>
    <t>利川市</t>
  </si>
  <si>
    <t>利川职校</t>
  </si>
  <si>
    <t>利川一中</t>
  </si>
  <si>
    <t>利川二中</t>
  </si>
  <si>
    <t>利川三中</t>
  </si>
  <si>
    <t>利川四中</t>
  </si>
  <si>
    <t>利川五中</t>
  </si>
  <si>
    <t>建始县</t>
  </si>
  <si>
    <t>建始一中</t>
  </si>
  <si>
    <t>建始职校</t>
  </si>
  <si>
    <t>建始民高</t>
  </si>
  <si>
    <t>巴东县</t>
  </si>
  <si>
    <t>宣恩县</t>
  </si>
  <si>
    <t>宣恩一中</t>
  </si>
  <si>
    <t>咸丰县</t>
  </si>
  <si>
    <t>咸丰一中</t>
  </si>
  <si>
    <t>咸丰职校</t>
  </si>
  <si>
    <t>来凤县</t>
  </si>
  <si>
    <t>天门市</t>
  </si>
  <si>
    <t>天门中学</t>
  </si>
  <si>
    <t>天门市实验高中</t>
  </si>
  <si>
    <t>潜江市</t>
  </si>
  <si>
    <t>湖北省潜江中学</t>
  </si>
  <si>
    <t>市文昌高级中学</t>
  </si>
  <si>
    <t>市园林高级中学</t>
  </si>
  <si>
    <t>市实验高级中学</t>
  </si>
  <si>
    <t>市竹根滩高级中学</t>
  </si>
  <si>
    <t>市职业教育中心</t>
  </si>
  <si>
    <t>市曹禺中学</t>
  </si>
  <si>
    <t>市园林一小</t>
  </si>
  <si>
    <t>市第二实验小学</t>
  </si>
  <si>
    <t>市园林一中</t>
  </si>
  <si>
    <t>市园林二中</t>
  </si>
  <si>
    <t>江汉
油田</t>
  </si>
  <si>
    <t>广华中学</t>
  </si>
  <si>
    <t>高级中学</t>
  </si>
  <si>
    <t>神农架林区</t>
  </si>
  <si>
    <r>
      <t xml:space="preserve">   说明：</t>
    </r>
    <r>
      <rPr>
        <sz val="10"/>
        <color theme="1"/>
        <rFont val="宋体"/>
        <charset val="134"/>
      </rPr>
      <t>武汉市、鄂州市具体岗位需求计划由其另行发布。</t>
    </r>
  </si>
  <si>
    <t>王佑璋</t>
  </si>
  <si>
    <t>sywyzh@163.com</t>
  </si>
  <si>
    <t>石彬</t>
  </si>
  <si>
    <t>1012312600@qq.com</t>
  </si>
  <si>
    <t>魏平声</t>
  </si>
  <si>
    <t>105862006@qq.com</t>
  </si>
  <si>
    <t>赵国德</t>
  </si>
  <si>
    <t>361297061@qq.com</t>
  </si>
  <si>
    <t>陈华</t>
  </si>
  <si>
    <t>刘光富</t>
  </si>
  <si>
    <t>07198225583</t>
  </si>
  <si>
    <t>ccgzedu@163.com</t>
  </si>
  <si>
    <t>徐莉</t>
  </si>
  <si>
    <t>徐玲</t>
  </si>
  <si>
    <t>0719-8612092</t>
  </si>
  <si>
    <t>欧阳晓峰</t>
  </si>
  <si>
    <t>0719-8893911</t>
  </si>
  <si>
    <t>920672646@qq.com</t>
  </si>
  <si>
    <t>李胜东</t>
  </si>
  <si>
    <t>316259595@qq.com</t>
  </si>
  <si>
    <t>李兆峰</t>
  </si>
  <si>
    <t>329585849@qq.com</t>
  </si>
  <si>
    <t>温太强</t>
  </si>
  <si>
    <t>陈传明</t>
  </si>
  <si>
    <r>
      <rPr>
        <sz val="10"/>
        <rFont val="宋体"/>
        <charset val="134"/>
      </rPr>
      <t>7</t>
    </r>
    <r>
      <rPr>
        <sz val="10"/>
        <color indexed="8"/>
        <rFont val="宋体"/>
        <charset val="134"/>
      </rPr>
      <t>07679122qq.com</t>
    </r>
  </si>
  <si>
    <t>杭富来</t>
  </si>
  <si>
    <t>廖德军</t>
  </si>
  <si>
    <t>791014962@qq.com</t>
  </si>
  <si>
    <t>周来英</t>
  </si>
  <si>
    <t>07194220153</t>
  </si>
  <si>
    <t>99524129@qq.com</t>
  </si>
  <si>
    <t>郑永华</t>
  </si>
  <si>
    <t>07193109286</t>
  </si>
  <si>
    <t>316256845qq</t>
  </si>
  <si>
    <t>易旭</t>
  </si>
  <si>
    <t>秦山</t>
  </si>
  <si>
    <t>胡延明</t>
  </si>
  <si>
    <t>张启平</t>
  </si>
  <si>
    <t>谢正明</t>
  </si>
  <si>
    <t>张红萍</t>
  </si>
  <si>
    <t>查皓</t>
  </si>
  <si>
    <t>0719-8319892</t>
  </si>
  <si>
    <t>330567523@qq.com</t>
  </si>
  <si>
    <t>张文霞</t>
  </si>
  <si>
    <t>401005799@qq.com</t>
  </si>
  <si>
    <t>易宏</t>
  </si>
  <si>
    <t>0719-8224355</t>
  </si>
  <si>
    <t xml:space="preserve"> 353624078@qq.com</t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</si>
</sst>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u/>
      <sz val="10"/>
      <color rgb="FF800080"/>
      <name val="宋体"/>
      <charset val="134"/>
      <scheme val="minor"/>
    </font>
    <font>
      <u/>
      <sz val="10"/>
      <color indexed="12"/>
      <name val="宋体"/>
      <charset val="134"/>
      <scheme val="minor"/>
    </font>
    <font>
      <sz val="10"/>
      <name val="宋体"/>
      <charset val="134"/>
      <scheme val="minor"/>
    </font>
    <font>
      <u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63"/>
      <name val="宋体"/>
      <charset val="134"/>
      <scheme val="minor"/>
    </font>
    <font>
      <sz val="11"/>
      <color indexed="8"/>
      <name val="仿宋_GB2312"/>
      <charset val="134"/>
    </font>
    <font>
      <u/>
      <sz val="11"/>
      <color indexed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8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10" fillId="0" borderId="1" xfId="4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 shrinkToFit="1"/>
    </xf>
    <xf numFmtId="0" fontId="21" fillId="0" borderId="9" xfId="0" applyFont="1" applyBorder="1" applyAlignment="1">
      <alignment horizontal="center" vertical="center" wrapText="1" shrinkToFit="1"/>
    </xf>
  </cellXfs>
  <cellStyles count="5">
    <cellStyle name="常规" xfId="0" builtinId="0"/>
    <cellStyle name="常规 2" xfId="2"/>
    <cellStyle name="常规 3" xfId="3"/>
    <cellStyle name="常规 4" xfId="4"/>
    <cellStyle name="超链接" xfId="1" builtinId="8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920672646@qq.com" TargetMode="External"/><Relationship Id="rId3" Type="http://schemas.openxmlformats.org/officeDocument/2006/relationships/hyperlink" Target="mailto:361297061@qq.com" TargetMode="External"/><Relationship Id="rId7" Type="http://schemas.openxmlformats.org/officeDocument/2006/relationships/hyperlink" Target="mailto:329585849@qq.com" TargetMode="External"/><Relationship Id="rId2" Type="http://schemas.openxmlformats.org/officeDocument/2006/relationships/hyperlink" Target="mailto:105862006@qq.com" TargetMode="External"/><Relationship Id="rId1" Type="http://schemas.openxmlformats.org/officeDocument/2006/relationships/hyperlink" Target="mailto:sywyzh@163.com" TargetMode="External"/><Relationship Id="rId6" Type="http://schemas.openxmlformats.org/officeDocument/2006/relationships/hyperlink" Target="mailto:1012312600@qq.com" TargetMode="External"/><Relationship Id="rId11" Type="http://schemas.openxmlformats.org/officeDocument/2006/relationships/hyperlink" Target="mailto:401005799@qq.com" TargetMode="External"/><Relationship Id="rId5" Type="http://schemas.openxmlformats.org/officeDocument/2006/relationships/hyperlink" Target="mailto:316259595@qq.com" TargetMode="External"/><Relationship Id="rId10" Type="http://schemas.openxmlformats.org/officeDocument/2006/relationships/hyperlink" Target="mailto:330567523@qq.com" TargetMode="External"/><Relationship Id="rId4" Type="http://schemas.openxmlformats.org/officeDocument/2006/relationships/hyperlink" Target="mailto:ccgzedu@163.com" TargetMode="External"/><Relationship Id="rId9" Type="http://schemas.openxmlformats.org/officeDocument/2006/relationships/hyperlink" Target="mailto:9952412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3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7" sqref="F7"/>
    </sheetView>
  </sheetViews>
  <sheetFormatPr defaultColWidth="9" defaultRowHeight="13.5" customHeight="1"/>
  <cols>
    <col min="1" max="1" width="5" style="8" customWidth="1"/>
    <col min="2" max="2" width="7.77734375" style="8" customWidth="1"/>
    <col min="3" max="3" width="12.21875" style="8" customWidth="1"/>
    <col min="4" max="4" width="3.33203125" style="8" customWidth="1"/>
    <col min="5" max="5" width="3.77734375" style="8" customWidth="1"/>
    <col min="6" max="8" width="4.33203125" style="8" customWidth="1"/>
    <col min="9" max="9" width="3.5546875" style="8" customWidth="1"/>
    <col min="10" max="10" width="3.88671875" style="8" customWidth="1"/>
    <col min="11" max="11" width="4.44140625" style="8" customWidth="1"/>
    <col min="12" max="13" width="4.109375" style="8" customWidth="1"/>
    <col min="14" max="15" width="4.6640625" style="8" customWidth="1"/>
    <col min="16" max="16" width="3.5546875" style="8" customWidth="1"/>
    <col min="17" max="17" width="3.88671875" style="8" customWidth="1"/>
    <col min="18" max="18" width="3.77734375" style="8" customWidth="1"/>
    <col min="19" max="19" width="4.21875" style="8" customWidth="1"/>
    <col min="20" max="20" width="5.88671875" style="8" customWidth="1"/>
    <col min="21" max="21" width="5.109375" style="8" customWidth="1"/>
    <col min="22" max="22" width="9" style="8"/>
    <col min="23" max="23" width="13.33203125" style="8" customWidth="1"/>
    <col min="24" max="16384" width="9" style="8"/>
  </cols>
  <sheetData>
    <row r="1" spans="1:24" ht="49.2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4" ht="22.8" customHeight="1">
      <c r="A2" s="42" t="s">
        <v>1</v>
      </c>
      <c r="B2" s="42" t="s">
        <v>2</v>
      </c>
      <c r="C2" s="42" t="s">
        <v>3</v>
      </c>
      <c r="D2" s="42" t="s">
        <v>4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4" ht="17.399999999999999" customHeight="1">
      <c r="A3" s="42"/>
      <c r="B3" s="42"/>
      <c r="C3" s="42"/>
      <c r="D3" s="42" t="s">
        <v>5</v>
      </c>
      <c r="E3" s="42" t="s">
        <v>6</v>
      </c>
      <c r="F3" s="62" t="s">
        <v>7</v>
      </c>
      <c r="G3" s="63" t="s">
        <v>8</v>
      </c>
      <c r="H3" s="42" t="s">
        <v>9</v>
      </c>
      <c r="I3" s="42" t="s">
        <v>10</v>
      </c>
      <c r="J3" s="42" t="s">
        <v>11</v>
      </c>
      <c r="K3" s="64" t="s">
        <v>12</v>
      </c>
      <c r="L3" s="42" t="s">
        <v>13</v>
      </c>
      <c r="M3" s="42" t="s">
        <v>14</v>
      </c>
      <c r="N3" s="42" t="s">
        <v>15</v>
      </c>
      <c r="O3" s="63" t="s">
        <v>16</v>
      </c>
      <c r="P3" s="42" t="s">
        <v>17</v>
      </c>
      <c r="Q3" s="42" t="s">
        <v>18</v>
      </c>
      <c r="R3" s="42" t="s">
        <v>19</v>
      </c>
      <c r="S3" s="42" t="s">
        <v>20</v>
      </c>
      <c r="T3" s="42"/>
      <c r="U3" s="42" t="s">
        <v>21</v>
      </c>
    </row>
    <row r="4" spans="1:24" ht="42.6" customHeight="1">
      <c r="A4" s="42"/>
      <c r="B4" s="42"/>
      <c r="C4" s="42"/>
      <c r="D4" s="42"/>
      <c r="E4" s="42"/>
      <c r="F4" s="62"/>
      <c r="G4" s="63"/>
      <c r="H4" s="42"/>
      <c r="I4" s="42"/>
      <c r="J4" s="42"/>
      <c r="K4" s="65"/>
      <c r="L4" s="42"/>
      <c r="M4" s="42"/>
      <c r="N4" s="42"/>
      <c r="O4" s="63"/>
      <c r="P4" s="42"/>
      <c r="Q4" s="42"/>
      <c r="R4" s="42"/>
      <c r="S4" s="9" t="s">
        <v>22</v>
      </c>
      <c r="T4" s="9" t="s">
        <v>23</v>
      </c>
      <c r="U4" s="42"/>
    </row>
    <row r="5" spans="1:24" ht="13.5" customHeight="1">
      <c r="A5" s="43" t="s">
        <v>24</v>
      </c>
      <c r="B5" s="44"/>
      <c r="C5" s="45"/>
      <c r="D5" s="10">
        <f t="shared" ref="D5:S5" si="0">SUM(D6:D292)</f>
        <v>51</v>
      </c>
      <c r="E5" s="10">
        <f t="shared" si="0"/>
        <v>8</v>
      </c>
      <c r="F5" s="10">
        <f t="shared" si="0"/>
        <v>352</v>
      </c>
      <c r="G5" s="10">
        <f t="shared" si="0"/>
        <v>334</v>
      </c>
      <c r="H5" s="10">
        <f t="shared" si="0"/>
        <v>240</v>
      </c>
      <c r="I5" s="10">
        <f t="shared" si="0"/>
        <v>88</v>
      </c>
      <c r="J5" s="10">
        <f t="shared" si="0"/>
        <v>110</v>
      </c>
      <c r="K5" s="10">
        <f t="shared" si="0"/>
        <v>91</v>
      </c>
      <c r="L5" s="10">
        <f t="shared" si="0"/>
        <v>166</v>
      </c>
      <c r="M5" s="10">
        <f t="shared" si="0"/>
        <v>136</v>
      </c>
      <c r="N5" s="10">
        <f t="shared" si="0"/>
        <v>141</v>
      </c>
      <c r="O5" s="10">
        <f t="shared" si="0"/>
        <v>88</v>
      </c>
      <c r="P5" s="10">
        <f t="shared" si="0"/>
        <v>94</v>
      </c>
      <c r="Q5" s="10">
        <f t="shared" si="0"/>
        <v>73</v>
      </c>
      <c r="R5" s="10">
        <f t="shared" si="0"/>
        <v>55</v>
      </c>
      <c r="S5" s="10">
        <f t="shared" si="0"/>
        <v>37</v>
      </c>
      <c r="T5" s="10"/>
      <c r="U5" s="10">
        <f>SUM(U6:U292)</f>
        <v>2064</v>
      </c>
    </row>
    <row r="6" spans="1:24" ht="13.5" customHeight="1">
      <c r="A6" s="42" t="s">
        <v>25</v>
      </c>
      <c r="B6" s="9" t="s">
        <v>26</v>
      </c>
      <c r="C6" s="10" t="s">
        <v>27</v>
      </c>
      <c r="D6" s="10"/>
      <c r="E6" s="10"/>
      <c r="F6" s="11">
        <v>2</v>
      </c>
      <c r="G6" s="11">
        <v>1</v>
      </c>
      <c r="H6" s="11">
        <v>2</v>
      </c>
      <c r="I6" s="11">
        <v>2</v>
      </c>
      <c r="J6" s="11"/>
      <c r="K6" s="11"/>
      <c r="L6" s="11"/>
      <c r="M6" s="11"/>
      <c r="N6" s="11">
        <v>2</v>
      </c>
      <c r="O6" s="11"/>
      <c r="P6" s="11">
        <v>2</v>
      </c>
      <c r="Q6" s="11">
        <v>1</v>
      </c>
      <c r="R6" s="11"/>
      <c r="S6" s="11"/>
      <c r="T6" s="11"/>
      <c r="U6" s="11">
        <f>D6+E6+F6+G6+H6+I6+J6+K6+L6+M6+N6+O6+P6+Q6+R6+S6</f>
        <v>12</v>
      </c>
    </row>
    <row r="7" spans="1:24" ht="13.5" customHeight="1">
      <c r="A7" s="42"/>
      <c r="B7" s="9" t="s">
        <v>28</v>
      </c>
      <c r="C7" s="10" t="s">
        <v>29</v>
      </c>
      <c r="D7" s="10"/>
      <c r="E7" s="10"/>
      <c r="F7" s="10">
        <v>1</v>
      </c>
      <c r="G7" s="10"/>
      <c r="H7" s="10"/>
      <c r="I7" s="10"/>
      <c r="J7" s="10"/>
      <c r="K7" s="10"/>
      <c r="L7" s="10"/>
      <c r="M7" s="10">
        <v>1</v>
      </c>
      <c r="N7" s="10"/>
      <c r="O7" s="10"/>
      <c r="P7" s="10"/>
      <c r="Q7" s="10"/>
      <c r="R7" s="10"/>
      <c r="S7" s="10"/>
      <c r="T7" s="10"/>
      <c r="U7" s="11">
        <f t="shared" ref="U7:U70" si="1">D7+E7+F7+G7+H7+I7+J7+K7+L7+M7+N7+O7+P7+Q7+R7+S7</f>
        <v>2</v>
      </c>
    </row>
    <row r="8" spans="1:24" ht="13.5" customHeight="1">
      <c r="A8" s="42"/>
      <c r="B8" s="9" t="s">
        <v>28</v>
      </c>
      <c r="C8" s="10" t="s">
        <v>30</v>
      </c>
      <c r="D8" s="10"/>
      <c r="E8" s="10"/>
      <c r="F8" s="10"/>
      <c r="G8" s="10">
        <v>2</v>
      </c>
      <c r="H8" s="10">
        <v>3</v>
      </c>
      <c r="I8" s="10"/>
      <c r="J8" s="10"/>
      <c r="K8" s="10"/>
      <c r="L8" s="10">
        <v>1</v>
      </c>
      <c r="M8" s="10"/>
      <c r="N8" s="10"/>
      <c r="O8" s="10"/>
      <c r="P8" s="10"/>
      <c r="Q8" s="10"/>
      <c r="R8" s="10"/>
      <c r="S8" s="10"/>
      <c r="T8" s="10"/>
      <c r="U8" s="11">
        <f t="shared" si="1"/>
        <v>6</v>
      </c>
    </row>
    <row r="9" spans="1:24" ht="13.5" customHeight="1">
      <c r="A9" s="42"/>
      <c r="B9" s="9" t="s">
        <v>31</v>
      </c>
      <c r="C9" s="10" t="s">
        <v>32</v>
      </c>
      <c r="D9" s="10"/>
      <c r="E9" s="10"/>
      <c r="F9" s="10">
        <v>2</v>
      </c>
      <c r="G9" s="10"/>
      <c r="H9" s="10"/>
      <c r="I9" s="10">
        <v>2</v>
      </c>
      <c r="J9" s="10">
        <v>2</v>
      </c>
      <c r="K9" s="10">
        <v>1</v>
      </c>
      <c r="L9" s="10">
        <v>2</v>
      </c>
      <c r="M9" s="10">
        <v>1</v>
      </c>
      <c r="N9" s="10"/>
      <c r="O9" s="10"/>
      <c r="P9" s="10"/>
      <c r="Q9" s="10"/>
      <c r="R9" s="10"/>
      <c r="S9" s="10"/>
      <c r="T9" s="10"/>
      <c r="U9" s="11">
        <f t="shared" si="1"/>
        <v>10</v>
      </c>
    </row>
    <row r="10" spans="1:24" ht="13.5" customHeight="1">
      <c r="A10" s="42"/>
      <c r="B10" s="42" t="s">
        <v>33</v>
      </c>
      <c r="C10" s="10" t="s">
        <v>34</v>
      </c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>
        <v>1</v>
      </c>
      <c r="P10" s="11"/>
      <c r="Q10" s="11"/>
      <c r="R10" s="11"/>
      <c r="S10" s="11"/>
      <c r="T10" s="11"/>
      <c r="U10" s="11">
        <f t="shared" si="1"/>
        <v>1</v>
      </c>
    </row>
    <row r="11" spans="1:24" ht="13.5" customHeight="1">
      <c r="A11" s="42"/>
      <c r="B11" s="42"/>
      <c r="C11" s="10" t="s">
        <v>35</v>
      </c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1">
        <v>1</v>
      </c>
      <c r="O11" s="11"/>
      <c r="P11" s="11"/>
      <c r="Q11" s="11"/>
      <c r="R11" s="11"/>
      <c r="S11" s="11"/>
      <c r="T11" s="11"/>
      <c r="U11" s="11">
        <f t="shared" si="1"/>
        <v>1</v>
      </c>
    </row>
    <row r="12" spans="1:24" ht="13.5" customHeight="1">
      <c r="A12" s="42"/>
      <c r="B12" s="42"/>
      <c r="C12" s="10" t="s">
        <v>36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1</v>
      </c>
      <c r="O12" s="10"/>
      <c r="P12" s="10"/>
      <c r="Q12" s="10"/>
      <c r="R12" s="10"/>
      <c r="S12" s="10"/>
      <c r="T12" s="10"/>
      <c r="U12" s="11">
        <f t="shared" si="1"/>
        <v>1</v>
      </c>
    </row>
    <row r="13" spans="1:24" ht="13.5" customHeight="1">
      <c r="A13" s="42"/>
      <c r="B13" s="42"/>
      <c r="C13" s="10" t="s">
        <v>37</v>
      </c>
      <c r="D13" s="10"/>
      <c r="E13" s="10"/>
      <c r="F13" s="10"/>
      <c r="G13" s="10"/>
      <c r="H13" s="10"/>
      <c r="I13" s="10"/>
      <c r="J13" s="10"/>
      <c r="K13" s="10"/>
      <c r="L13" s="10"/>
      <c r="M13" s="10">
        <v>1</v>
      </c>
      <c r="N13" s="10"/>
      <c r="O13" s="10"/>
      <c r="P13" s="10"/>
      <c r="Q13" s="10"/>
      <c r="R13" s="10"/>
      <c r="S13" s="10"/>
      <c r="T13" s="10"/>
      <c r="U13" s="11">
        <f t="shared" si="1"/>
        <v>1</v>
      </c>
    </row>
    <row r="14" spans="1:24" ht="13.5" customHeight="1">
      <c r="A14" s="42"/>
      <c r="B14" s="42"/>
      <c r="C14" s="10" t="s">
        <v>38</v>
      </c>
      <c r="D14" s="10"/>
      <c r="E14" s="10"/>
      <c r="F14" s="10"/>
      <c r="G14" s="10"/>
      <c r="H14" s="10"/>
      <c r="I14" s="10"/>
      <c r="J14" s="10"/>
      <c r="K14" s="10"/>
      <c r="L14" s="10">
        <v>1</v>
      </c>
      <c r="M14" s="10"/>
      <c r="N14" s="10"/>
      <c r="O14" s="10"/>
      <c r="P14" s="10"/>
      <c r="Q14" s="10"/>
      <c r="R14" s="10"/>
      <c r="S14" s="10"/>
      <c r="T14" s="10"/>
      <c r="U14" s="11">
        <f t="shared" si="1"/>
        <v>1</v>
      </c>
    </row>
    <row r="15" spans="1:24" ht="13.5" customHeight="1">
      <c r="A15" s="49" t="s">
        <v>39</v>
      </c>
      <c r="B15" s="49" t="s">
        <v>33</v>
      </c>
      <c r="C15" s="11" t="s">
        <v>40</v>
      </c>
      <c r="D15" s="11"/>
      <c r="E15" s="11"/>
      <c r="F15" s="11">
        <v>2</v>
      </c>
      <c r="G15" s="11">
        <v>1</v>
      </c>
      <c r="H15" s="11">
        <v>1</v>
      </c>
      <c r="I15" s="11">
        <v>1</v>
      </c>
      <c r="J15" s="11">
        <v>2</v>
      </c>
      <c r="K15" s="11"/>
      <c r="L15" s="11"/>
      <c r="M15" s="11">
        <v>1</v>
      </c>
      <c r="N15" s="11">
        <v>2</v>
      </c>
      <c r="O15" s="11"/>
      <c r="P15" s="11"/>
      <c r="Q15" s="11"/>
      <c r="R15" s="11"/>
      <c r="S15" s="11"/>
      <c r="T15" s="11"/>
      <c r="U15" s="11">
        <f t="shared" si="1"/>
        <v>10</v>
      </c>
      <c r="V15"/>
      <c r="W15"/>
      <c r="X15"/>
    </row>
    <row r="16" spans="1:24" ht="13.5" customHeight="1">
      <c r="A16" s="49"/>
      <c r="B16" s="49"/>
      <c r="C16" s="11" t="s">
        <v>41</v>
      </c>
      <c r="D16" s="11"/>
      <c r="E16" s="11"/>
      <c r="F16" s="11">
        <v>2</v>
      </c>
      <c r="G16" s="11">
        <v>3</v>
      </c>
      <c r="H16" s="11">
        <v>1</v>
      </c>
      <c r="I16" s="11">
        <v>1</v>
      </c>
      <c r="J16" s="11">
        <v>2</v>
      </c>
      <c r="K16" s="11">
        <v>3</v>
      </c>
      <c r="L16" s="11">
        <v>2</v>
      </c>
      <c r="M16" s="11">
        <v>3</v>
      </c>
      <c r="N16" s="11">
        <v>1</v>
      </c>
      <c r="O16" s="11"/>
      <c r="P16" s="11">
        <v>1</v>
      </c>
      <c r="Q16" s="11"/>
      <c r="R16" s="11"/>
      <c r="S16" s="11"/>
      <c r="T16" s="11"/>
      <c r="U16" s="11">
        <f t="shared" si="1"/>
        <v>19</v>
      </c>
      <c r="V16"/>
      <c r="W16"/>
      <c r="X16"/>
    </row>
    <row r="17" spans="1:24" ht="13.5" customHeight="1">
      <c r="A17" s="49"/>
      <c r="B17" s="49"/>
      <c r="C17" s="11" t="s">
        <v>42</v>
      </c>
      <c r="D17" s="11"/>
      <c r="E17" s="11"/>
      <c r="F17" s="11">
        <v>2</v>
      </c>
      <c r="G17" s="11">
        <v>3</v>
      </c>
      <c r="H17" s="11"/>
      <c r="I17" s="11"/>
      <c r="J17" s="11"/>
      <c r="K17" s="11"/>
      <c r="L17" s="11"/>
      <c r="M17" s="11"/>
      <c r="N17" s="11">
        <v>2</v>
      </c>
      <c r="O17" s="11">
        <v>1</v>
      </c>
      <c r="P17" s="11">
        <v>1</v>
      </c>
      <c r="Q17" s="11"/>
      <c r="R17" s="11"/>
      <c r="S17" s="11"/>
      <c r="T17" s="11"/>
      <c r="U17" s="11">
        <f t="shared" si="1"/>
        <v>9</v>
      </c>
      <c r="V17"/>
      <c r="W17"/>
      <c r="X17"/>
    </row>
    <row r="18" spans="1:24" ht="13.5" customHeight="1">
      <c r="A18" s="49"/>
      <c r="B18" s="49"/>
      <c r="C18" s="11" t="s">
        <v>43</v>
      </c>
      <c r="D18" s="11"/>
      <c r="E18" s="11"/>
      <c r="F18" s="11">
        <v>2</v>
      </c>
      <c r="G18" s="11">
        <v>2</v>
      </c>
      <c r="H18" s="11">
        <v>2</v>
      </c>
      <c r="I18" s="11">
        <v>1</v>
      </c>
      <c r="J18" s="11">
        <v>1</v>
      </c>
      <c r="K18" s="11">
        <v>1</v>
      </c>
      <c r="L18" s="11">
        <v>1</v>
      </c>
      <c r="M18" s="11">
        <v>1</v>
      </c>
      <c r="N18" s="11">
        <v>1</v>
      </c>
      <c r="O18" s="11"/>
      <c r="P18" s="11"/>
      <c r="Q18" s="11"/>
      <c r="R18" s="11"/>
      <c r="S18" s="11"/>
      <c r="T18" s="11"/>
      <c r="U18" s="11">
        <f t="shared" si="1"/>
        <v>12</v>
      </c>
      <c r="V18"/>
      <c r="W18"/>
      <c r="X18"/>
    </row>
    <row r="19" spans="1:24" ht="13.5" customHeight="1">
      <c r="A19" s="49"/>
      <c r="B19" s="49"/>
      <c r="C19" s="11" t="s">
        <v>44</v>
      </c>
      <c r="D19" s="11"/>
      <c r="E19" s="11"/>
      <c r="F19" s="11">
        <v>1</v>
      </c>
      <c r="G19" s="11">
        <v>1</v>
      </c>
      <c r="H19" s="11">
        <v>1</v>
      </c>
      <c r="I19" s="11">
        <v>1</v>
      </c>
      <c r="J19" s="11"/>
      <c r="K19" s="11"/>
      <c r="L19" s="11">
        <v>1</v>
      </c>
      <c r="M19" s="11">
        <v>1</v>
      </c>
      <c r="N19" s="11"/>
      <c r="O19" s="11"/>
      <c r="P19" s="11"/>
      <c r="Q19" s="11"/>
      <c r="R19" s="11"/>
      <c r="S19" s="11"/>
      <c r="T19" s="11"/>
      <c r="U19" s="11">
        <f t="shared" si="1"/>
        <v>6</v>
      </c>
      <c r="V19"/>
      <c r="W19"/>
      <c r="X19"/>
    </row>
    <row r="20" spans="1:24" ht="13.5" customHeight="1">
      <c r="A20" s="49"/>
      <c r="B20" s="49"/>
      <c r="C20" s="11" t="s">
        <v>45</v>
      </c>
      <c r="D20" s="11"/>
      <c r="E20" s="11"/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2</v>
      </c>
      <c r="L20" s="11">
        <v>1</v>
      </c>
      <c r="M20" s="11">
        <v>1</v>
      </c>
      <c r="N20" s="11">
        <v>1</v>
      </c>
      <c r="O20" s="11"/>
      <c r="P20" s="11">
        <v>1</v>
      </c>
      <c r="Q20" s="11">
        <v>1</v>
      </c>
      <c r="R20" s="11"/>
      <c r="S20" s="11"/>
      <c r="T20" s="11"/>
      <c r="U20" s="11">
        <f t="shared" si="1"/>
        <v>12</v>
      </c>
      <c r="V20"/>
      <c r="W20"/>
      <c r="X20"/>
    </row>
    <row r="21" spans="1:24" ht="13.5" customHeight="1">
      <c r="A21" s="49"/>
      <c r="B21" s="49"/>
      <c r="C21" s="11" t="s">
        <v>46</v>
      </c>
      <c r="D21" s="11"/>
      <c r="E21" s="11"/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/>
      <c r="L21" s="11">
        <v>1</v>
      </c>
      <c r="M21" s="11"/>
      <c r="N21" s="11"/>
      <c r="O21" s="11">
        <v>2</v>
      </c>
      <c r="P21" s="11">
        <v>2</v>
      </c>
      <c r="Q21" s="11"/>
      <c r="R21" s="11"/>
      <c r="S21" s="11"/>
      <c r="T21" s="11"/>
      <c r="U21" s="11">
        <f t="shared" si="1"/>
        <v>10</v>
      </c>
      <c r="V21"/>
      <c r="W21"/>
      <c r="X21"/>
    </row>
    <row r="22" spans="1:24" ht="13.5" customHeight="1">
      <c r="A22" s="49"/>
      <c r="B22" s="49"/>
      <c r="C22" s="11" t="s">
        <v>47</v>
      </c>
      <c r="D22" s="11"/>
      <c r="E22" s="11"/>
      <c r="F22" s="11">
        <v>1</v>
      </c>
      <c r="G22" s="11"/>
      <c r="H22" s="11"/>
      <c r="I22" s="11"/>
      <c r="J22" s="11"/>
      <c r="K22" s="11"/>
      <c r="L22" s="11">
        <v>1</v>
      </c>
      <c r="M22" s="11"/>
      <c r="N22" s="11"/>
      <c r="O22" s="11"/>
      <c r="P22" s="11"/>
      <c r="Q22" s="11"/>
      <c r="R22" s="11"/>
      <c r="S22" s="11"/>
      <c r="T22" s="11"/>
      <c r="U22" s="11">
        <f t="shared" si="1"/>
        <v>2</v>
      </c>
      <c r="V22"/>
      <c r="W22"/>
      <c r="X22"/>
    </row>
    <row r="23" spans="1:24" ht="13.5" customHeight="1">
      <c r="A23" s="49"/>
      <c r="B23" s="49"/>
      <c r="C23" s="11" t="s">
        <v>48</v>
      </c>
      <c r="D23" s="11"/>
      <c r="E23" s="11"/>
      <c r="F23" s="11">
        <v>6</v>
      </c>
      <c r="G23" s="11">
        <v>4</v>
      </c>
      <c r="H23" s="11">
        <v>2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f t="shared" si="1"/>
        <v>12</v>
      </c>
      <c r="V23"/>
      <c r="W23"/>
      <c r="X23"/>
    </row>
    <row r="24" spans="1:24" ht="13.5" customHeight="1">
      <c r="A24" s="49"/>
      <c r="B24" s="49"/>
      <c r="C24" s="11" t="s">
        <v>49</v>
      </c>
      <c r="D24" s="11"/>
      <c r="E24" s="11"/>
      <c r="F24" s="11">
        <v>2</v>
      </c>
      <c r="G24" s="11">
        <v>2</v>
      </c>
      <c r="H24" s="11"/>
      <c r="I24" s="11"/>
      <c r="J24" s="11"/>
      <c r="K24" s="11"/>
      <c r="L24" s="11"/>
      <c r="M24" s="11"/>
      <c r="N24" s="11">
        <v>1</v>
      </c>
      <c r="O24" s="11"/>
      <c r="P24" s="11">
        <v>2</v>
      </c>
      <c r="Q24" s="11"/>
      <c r="R24" s="11"/>
      <c r="S24" s="11"/>
      <c r="T24" s="11"/>
      <c r="U24" s="11">
        <f t="shared" si="1"/>
        <v>7</v>
      </c>
      <c r="V24"/>
      <c r="W24"/>
      <c r="X24"/>
    </row>
    <row r="25" spans="1:24" ht="13.5" customHeight="1">
      <c r="A25" s="49"/>
      <c r="B25" s="49"/>
      <c r="C25" s="11" t="s">
        <v>50</v>
      </c>
      <c r="D25" s="11"/>
      <c r="E25" s="11"/>
      <c r="F25" s="11"/>
      <c r="G25" s="11"/>
      <c r="H25" s="11"/>
      <c r="I25" s="11"/>
      <c r="J25" s="11"/>
      <c r="K25" s="11"/>
      <c r="L25" s="11">
        <v>1</v>
      </c>
      <c r="M25" s="11"/>
      <c r="N25" s="11"/>
      <c r="O25" s="11"/>
      <c r="P25" s="11">
        <v>1</v>
      </c>
      <c r="Q25" s="11"/>
      <c r="R25" s="11"/>
      <c r="S25" s="11">
        <v>1</v>
      </c>
      <c r="T25" s="14" t="s">
        <v>51</v>
      </c>
      <c r="U25" s="11">
        <f t="shared" si="1"/>
        <v>3</v>
      </c>
      <c r="V25"/>
      <c r="W25"/>
      <c r="X25"/>
    </row>
    <row r="26" spans="1:24" ht="13.5" customHeight="1">
      <c r="A26" s="49"/>
      <c r="B26" s="49" t="s">
        <v>52</v>
      </c>
      <c r="C26" s="11" t="s">
        <v>53</v>
      </c>
      <c r="D26" s="11"/>
      <c r="E26" s="11"/>
      <c r="F26" s="11">
        <v>1</v>
      </c>
      <c r="G26" s="11"/>
      <c r="H26" s="11"/>
      <c r="I26" s="11"/>
      <c r="J26" s="11"/>
      <c r="K26" s="11"/>
      <c r="L26" s="11"/>
      <c r="M26" s="11"/>
      <c r="N26" s="11"/>
      <c r="O26" s="11">
        <v>2</v>
      </c>
      <c r="P26" s="11">
        <v>1</v>
      </c>
      <c r="Q26" s="11"/>
      <c r="R26" s="11"/>
      <c r="S26" s="11">
        <v>2</v>
      </c>
      <c r="T26" s="14" t="s">
        <v>51</v>
      </c>
      <c r="U26" s="11">
        <f t="shared" si="1"/>
        <v>6</v>
      </c>
      <c r="V26"/>
      <c r="W26"/>
      <c r="X26"/>
    </row>
    <row r="27" spans="1:24" ht="13.5" customHeight="1">
      <c r="A27" s="49"/>
      <c r="B27" s="49"/>
      <c r="C27" s="11" t="s">
        <v>54</v>
      </c>
      <c r="D27" s="11"/>
      <c r="E27" s="11"/>
      <c r="F27" s="11">
        <v>2</v>
      </c>
      <c r="G27" s="11"/>
      <c r="H27" s="11"/>
      <c r="I27" s="11"/>
      <c r="J27" s="11">
        <v>1</v>
      </c>
      <c r="K27" s="11"/>
      <c r="L27" s="11">
        <v>1</v>
      </c>
      <c r="M27" s="11">
        <v>1</v>
      </c>
      <c r="N27" s="11">
        <v>1</v>
      </c>
      <c r="O27" s="11"/>
      <c r="P27" s="11"/>
      <c r="Q27" s="11"/>
      <c r="R27" s="11"/>
      <c r="S27" s="11"/>
      <c r="T27" s="11"/>
      <c r="U27" s="11">
        <f t="shared" si="1"/>
        <v>6</v>
      </c>
      <c r="V27"/>
      <c r="W27"/>
      <c r="X27"/>
    </row>
    <row r="28" spans="1:24" ht="13.5" customHeight="1">
      <c r="A28" s="49"/>
      <c r="B28" s="12" t="s">
        <v>55</v>
      </c>
      <c r="C28" s="11" t="s">
        <v>56</v>
      </c>
      <c r="D28" s="11"/>
      <c r="E28" s="11"/>
      <c r="F28" s="11"/>
      <c r="G28" s="11">
        <v>2</v>
      </c>
      <c r="H28" s="11">
        <v>2</v>
      </c>
      <c r="I28" s="11"/>
      <c r="J28" s="11"/>
      <c r="K28" s="11"/>
      <c r="L28" s="11">
        <v>2</v>
      </c>
      <c r="M28" s="11">
        <v>2</v>
      </c>
      <c r="N28" s="11"/>
      <c r="O28" s="11"/>
      <c r="P28" s="11"/>
      <c r="Q28" s="11"/>
      <c r="R28" s="11"/>
      <c r="S28" s="11"/>
      <c r="T28" s="11"/>
      <c r="U28" s="11">
        <f t="shared" si="1"/>
        <v>8</v>
      </c>
      <c r="V28"/>
      <c r="W28"/>
      <c r="X28"/>
    </row>
    <row r="29" spans="1:24" ht="13.5" customHeight="1">
      <c r="A29" s="49"/>
      <c r="B29" s="12" t="s">
        <v>57</v>
      </c>
      <c r="C29" s="11" t="s">
        <v>58</v>
      </c>
      <c r="D29" s="11"/>
      <c r="E29" s="11"/>
      <c r="F29" s="11">
        <v>1</v>
      </c>
      <c r="G29" s="11"/>
      <c r="H29" s="11">
        <v>1</v>
      </c>
      <c r="I29" s="11">
        <v>1</v>
      </c>
      <c r="J29" s="11">
        <v>1</v>
      </c>
      <c r="K29" s="11"/>
      <c r="L29" s="11">
        <v>1</v>
      </c>
      <c r="M29" s="11">
        <v>1</v>
      </c>
      <c r="N29" s="11">
        <v>1</v>
      </c>
      <c r="O29" s="11"/>
      <c r="P29" s="11"/>
      <c r="Q29" s="11"/>
      <c r="R29" s="11"/>
      <c r="S29" s="11"/>
      <c r="T29" s="11"/>
      <c r="U29" s="11">
        <f t="shared" si="1"/>
        <v>7</v>
      </c>
      <c r="V29"/>
      <c r="W29"/>
      <c r="X29"/>
    </row>
    <row r="30" spans="1:24" ht="13.5" customHeight="1">
      <c r="A30" s="49"/>
      <c r="B30" s="12" t="s">
        <v>59</v>
      </c>
      <c r="C30" s="11" t="s">
        <v>60</v>
      </c>
      <c r="D30" s="11"/>
      <c r="E30" s="11"/>
      <c r="F30" s="11">
        <v>2</v>
      </c>
      <c r="G30" s="11">
        <v>2</v>
      </c>
      <c r="H30" s="11">
        <v>2</v>
      </c>
      <c r="I30" s="11"/>
      <c r="J30" s="11">
        <v>1</v>
      </c>
      <c r="K30" s="11"/>
      <c r="L30" s="11">
        <v>1</v>
      </c>
      <c r="M30" s="11">
        <v>1</v>
      </c>
      <c r="N30" s="11"/>
      <c r="O30" s="11">
        <v>1</v>
      </c>
      <c r="P30" s="11"/>
      <c r="Q30" s="11"/>
      <c r="R30" s="11"/>
      <c r="S30" s="11"/>
      <c r="T30" s="11"/>
      <c r="U30" s="11">
        <f t="shared" si="1"/>
        <v>10</v>
      </c>
      <c r="V30"/>
      <c r="W30"/>
      <c r="X30"/>
    </row>
    <row r="31" spans="1:24" ht="13.5" customHeight="1">
      <c r="A31" s="49"/>
      <c r="B31" s="49" t="s">
        <v>61</v>
      </c>
      <c r="C31" s="11" t="s">
        <v>62</v>
      </c>
      <c r="D31" s="11"/>
      <c r="E31" s="11"/>
      <c r="F31" s="11">
        <v>1</v>
      </c>
      <c r="G31" s="11">
        <v>1</v>
      </c>
      <c r="H31" s="11"/>
      <c r="I31" s="11"/>
      <c r="J31" s="11"/>
      <c r="K31" s="11">
        <v>1</v>
      </c>
      <c r="L31" s="11"/>
      <c r="M31" s="11">
        <v>1</v>
      </c>
      <c r="N31" s="11">
        <v>1</v>
      </c>
      <c r="O31" s="11"/>
      <c r="P31" s="11"/>
      <c r="Q31" s="11"/>
      <c r="R31" s="11"/>
      <c r="S31" s="11"/>
      <c r="T31" s="11"/>
      <c r="U31" s="11">
        <f t="shared" si="1"/>
        <v>5</v>
      </c>
      <c r="V31"/>
      <c r="W31"/>
      <c r="X31"/>
    </row>
    <row r="32" spans="1:24" ht="13.5" customHeight="1">
      <c r="A32" s="49"/>
      <c r="B32" s="49"/>
      <c r="C32" s="11" t="s">
        <v>63</v>
      </c>
      <c r="D32" s="11"/>
      <c r="E32" s="11"/>
      <c r="F32" s="11"/>
      <c r="G32" s="11">
        <v>1</v>
      </c>
      <c r="H32" s="11">
        <v>1</v>
      </c>
      <c r="I32" s="11">
        <v>1</v>
      </c>
      <c r="J32" s="11">
        <v>1</v>
      </c>
      <c r="K32" s="11"/>
      <c r="L32" s="11"/>
      <c r="M32" s="11"/>
      <c r="N32" s="11"/>
      <c r="O32" s="11">
        <v>1</v>
      </c>
      <c r="P32" s="11"/>
      <c r="Q32" s="11"/>
      <c r="R32" s="11"/>
      <c r="S32" s="11"/>
      <c r="T32" s="11"/>
      <c r="U32" s="11">
        <f t="shared" si="1"/>
        <v>5</v>
      </c>
      <c r="V32"/>
      <c r="W32"/>
      <c r="X32"/>
    </row>
    <row r="33" spans="1:24" ht="13.5" customHeight="1">
      <c r="A33" s="49"/>
      <c r="B33" s="49"/>
      <c r="C33" s="11" t="s">
        <v>64</v>
      </c>
      <c r="D33" s="11"/>
      <c r="E33" s="11"/>
      <c r="F33" s="11"/>
      <c r="G33" s="11">
        <v>1</v>
      </c>
      <c r="H33" s="11"/>
      <c r="I33" s="11"/>
      <c r="J33" s="11"/>
      <c r="K33" s="11"/>
      <c r="L33" s="11">
        <v>1</v>
      </c>
      <c r="M33" s="11"/>
      <c r="N33" s="11"/>
      <c r="O33" s="11"/>
      <c r="P33" s="11"/>
      <c r="Q33" s="11">
        <v>1</v>
      </c>
      <c r="R33" s="11"/>
      <c r="S33" s="11"/>
      <c r="T33" s="11"/>
      <c r="U33" s="11">
        <f t="shared" si="1"/>
        <v>3</v>
      </c>
      <c r="V33"/>
      <c r="W33"/>
      <c r="X33"/>
    </row>
    <row r="34" spans="1:24" ht="13.5" customHeight="1">
      <c r="A34" s="49"/>
      <c r="B34" s="49"/>
      <c r="C34" s="11" t="s">
        <v>65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>
        <v>1</v>
      </c>
      <c r="Q34" s="11"/>
      <c r="R34" s="11">
        <v>1</v>
      </c>
      <c r="S34" s="11"/>
      <c r="T34" s="11"/>
      <c r="U34" s="11">
        <f t="shared" si="1"/>
        <v>2</v>
      </c>
      <c r="V34"/>
      <c r="W34"/>
      <c r="X34"/>
    </row>
    <row r="35" spans="1:24" ht="13.5" customHeight="1">
      <c r="A35" s="49"/>
      <c r="B35" s="49"/>
      <c r="C35" s="11" t="s">
        <v>66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>
        <v>1</v>
      </c>
      <c r="Q35" s="11">
        <v>1</v>
      </c>
      <c r="R35" s="11"/>
      <c r="S35" s="11"/>
      <c r="T35" s="11"/>
      <c r="U35" s="11">
        <f t="shared" si="1"/>
        <v>2</v>
      </c>
      <c r="V35"/>
      <c r="W35"/>
      <c r="X35"/>
    </row>
    <row r="36" spans="1:24" ht="13.5" customHeight="1">
      <c r="A36" s="49"/>
      <c r="B36" s="49" t="s">
        <v>67</v>
      </c>
      <c r="C36" s="11" t="s">
        <v>68</v>
      </c>
      <c r="D36" s="11"/>
      <c r="E36" s="11"/>
      <c r="F36" s="11">
        <v>1</v>
      </c>
      <c r="G36" s="11"/>
      <c r="H36" s="11">
        <v>1</v>
      </c>
      <c r="I36" s="11"/>
      <c r="J36" s="11"/>
      <c r="K36" s="11"/>
      <c r="L36" s="11">
        <v>1</v>
      </c>
      <c r="M36" s="11">
        <v>1</v>
      </c>
      <c r="N36" s="11"/>
      <c r="O36" s="11"/>
      <c r="P36" s="11"/>
      <c r="Q36" s="11"/>
      <c r="R36" s="11"/>
      <c r="S36" s="11"/>
      <c r="T36" s="11"/>
      <c r="U36" s="11">
        <f t="shared" si="1"/>
        <v>4</v>
      </c>
      <c r="V36"/>
      <c r="W36"/>
      <c r="X36"/>
    </row>
    <row r="37" spans="1:24" ht="13.5" customHeight="1">
      <c r="A37" s="49"/>
      <c r="B37" s="49"/>
      <c r="C37" s="11" t="s">
        <v>69</v>
      </c>
      <c r="D37" s="11"/>
      <c r="E37" s="11"/>
      <c r="F37" s="11">
        <v>1</v>
      </c>
      <c r="G37" s="11">
        <v>1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>
        <f t="shared" si="1"/>
        <v>2</v>
      </c>
      <c r="V37"/>
      <c r="W37"/>
      <c r="X37"/>
    </row>
    <row r="38" spans="1:24" ht="13.5" customHeight="1">
      <c r="A38" s="49"/>
      <c r="B38" s="49"/>
      <c r="C38" s="11" t="s">
        <v>70</v>
      </c>
      <c r="D38" s="11"/>
      <c r="E38" s="11"/>
      <c r="F38" s="11"/>
      <c r="G38" s="11"/>
      <c r="H38" s="11">
        <v>1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>
        <f t="shared" si="1"/>
        <v>1</v>
      </c>
      <c r="V38"/>
      <c r="W38"/>
      <c r="X38"/>
    </row>
    <row r="39" spans="1:24" ht="13.5" customHeight="1">
      <c r="A39" s="49"/>
      <c r="B39" s="49"/>
      <c r="C39" s="11" t="s">
        <v>71</v>
      </c>
      <c r="D39" s="11"/>
      <c r="E39" s="11"/>
      <c r="F39" s="11"/>
      <c r="G39" s="11">
        <v>1</v>
      </c>
      <c r="H39" s="11"/>
      <c r="I39" s="11">
        <v>1</v>
      </c>
      <c r="J39" s="11">
        <v>1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>
        <f t="shared" si="1"/>
        <v>3</v>
      </c>
      <c r="V39"/>
      <c r="W39"/>
      <c r="X39"/>
    </row>
    <row r="40" spans="1:24" ht="13.5" customHeight="1">
      <c r="A40" s="49"/>
      <c r="B40" s="49"/>
      <c r="C40" s="11" t="s">
        <v>72</v>
      </c>
      <c r="D40" s="11"/>
      <c r="E40" s="11"/>
      <c r="F40" s="11">
        <v>1</v>
      </c>
      <c r="G40" s="11">
        <v>1</v>
      </c>
      <c r="H40" s="11">
        <v>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>
        <f t="shared" si="1"/>
        <v>3</v>
      </c>
      <c r="V40"/>
      <c r="W40"/>
      <c r="X40"/>
    </row>
    <row r="41" spans="1:24" ht="13.5" customHeight="1">
      <c r="A41" s="49"/>
      <c r="B41" s="49"/>
      <c r="C41" s="11" t="s">
        <v>73</v>
      </c>
      <c r="D41" s="11"/>
      <c r="E41" s="11"/>
      <c r="F41" s="11">
        <v>1</v>
      </c>
      <c r="G41" s="11">
        <v>1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>
        <f t="shared" si="1"/>
        <v>2</v>
      </c>
      <c r="V41"/>
      <c r="W41"/>
      <c r="X41"/>
    </row>
    <row r="42" spans="1:24" ht="27" customHeight="1">
      <c r="A42" s="49"/>
      <c r="B42" s="12" t="s">
        <v>74</v>
      </c>
      <c r="C42" s="11" t="s">
        <v>75</v>
      </c>
      <c r="D42" s="11"/>
      <c r="E42" s="11"/>
      <c r="F42" s="11">
        <v>3</v>
      </c>
      <c r="G42" s="11">
        <v>2</v>
      </c>
      <c r="H42" s="11">
        <v>1</v>
      </c>
      <c r="I42" s="11"/>
      <c r="J42" s="11"/>
      <c r="K42" s="11"/>
      <c r="L42" s="11">
        <v>2</v>
      </c>
      <c r="M42" s="11">
        <v>1</v>
      </c>
      <c r="N42" s="11">
        <v>1</v>
      </c>
      <c r="O42" s="11"/>
      <c r="P42" s="11"/>
      <c r="Q42" s="11"/>
      <c r="R42" s="11"/>
      <c r="S42" s="11"/>
      <c r="T42" s="11"/>
      <c r="U42" s="11">
        <f t="shared" si="1"/>
        <v>10</v>
      </c>
      <c r="V42"/>
      <c r="W42"/>
      <c r="X42"/>
    </row>
    <row r="43" spans="1:24" ht="13.5" customHeight="1">
      <c r="A43" s="49"/>
      <c r="B43" s="12" t="s">
        <v>76</v>
      </c>
      <c r="C43" s="11" t="s">
        <v>77</v>
      </c>
      <c r="D43" s="11"/>
      <c r="E43" s="11"/>
      <c r="F43" s="11">
        <v>1</v>
      </c>
      <c r="G43" s="11"/>
      <c r="H43" s="11"/>
      <c r="I43" s="11"/>
      <c r="J43" s="11"/>
      <c r="K43" s="11"/>
      <c r="L43" s="11"/>
      <c r="M43" s="11"/>
      <c r="N43" s="11"/>
      <c r="O43" s="11">
        <v>1</v>
      </c>
      <c r="P43" s="11">
        <v>1</v>
      </c>
      <c r="Q43" s="11">
        <v>1</v>
      </c>
      <c r="R43" s="11">
        <v>1</v>
      </c>
      <c r="S43" s="11"/>
      <c r="T43" s="11"/>
      <c r="U43" s="11">
        <f t="shared" si="1"/>
        <v>5</v>
      </c>
      <c r="V43"/>
      <c r="W43"/>
      <c r="X43"/>
    </row>
    <row r="44" spans="1:24" ht="13.5" customHeight="1">
      <c r="A44" s="49"/>
      <c r="B44" s="49" t="s">
        <v>78</v>
      </c>
      <c r="C44" s="11" t="s">
        <v>79</v>
      </c>
      <c r="D44" s="11"/>
      <c r="E44" s="11"/>
      <c r="F44" s="11">
        <v>1</v>
      </c>
      <c r="G44" s="11">
        <v>1</v>
      </c>
      <c r="H44" s="11"/>
      <c r="I44" s="11"/>
      <c r="J44" s="11">
        <v>1</v>
      </c>
      <c r="K44" s="11">
        <v>1</v>
      </c>
      <c r="L44" s="11"/>
      <c r="M44" s="11"/>
      <c r="N44" s="11"/>
      <c r="O44" s="11"/>
      <c r="P44" s="11">
        <v>1</v>
      </c>
      <c r="Q44" s="11"/>
      <c r="R44" s="11"/>
      <c r="S44" s="11"/>
      <c r="T44" s="11"/>
      <c r="U44" s="11">
        <f t="shared" si="1"/>
        <v>5</v>
      </c>
      <c r="V44"/>
      <c r="W44"/>
      <c r="X44"/>
    </row>
    <row r="45" spans="1:24" ht="13.5" customHeight="1">
      <c r="A45" s="49"/>
      <c r="B45" s="49"/>
      <c r="C45" s="11" t="s">
        <v>80</v>
      </c>
      <c r="D45" s="11"/>
      <c r="E45" s="11"/>
      <c r="F45" s="11">
        <v>1</v>
      </c>
      <c r="G45" s="11">
        <v>1</v>
      </c>
      <c r="H45" s="11">
        <v>1</v>
      </c>
      <c r="I45" s="11">
        <v>1</v>
      </c>
      <c r="J45" s="11"/>
      <c r="K45" s="11"/>
      <c r="L45" s="11">
        <v>1</v>
      </c>
      <c r="M45" s="11">
        <v>1</v>
      </c>
      <c r="N45" s="11">
        <v>1</v>
      </c>
      <c r="O45" s="11">
        <v>1</v>
      </c>
      <c r="P45" s="11"/>
      <c r="Q45" s="11">
        <v>1</v>
      </c>
      <c r="R45" s="11"/>
      <c r="S45" s="11"/>
      <c r="T45" s="11"/>
      <c r="U45" s="11">
        <f t="shared" si="1"/>
        <v>9</v>
      </c>
      <c r="V45"/>
      <c r="W45"/>
      <c r="X45"/>
    </row>
    <row r="46" spans="1:24" ht="13.5" customHeight="1">
      <c r="A46" s="49"/>
      <c r="B46" s="49"/>
      <c r="C46" s="11" t="s">
        <v>81</v>
      </c>
      <c r="D46" s="11"/>
      <c r="E46" s="11"/>
      <c r="F46" s="11">
        <v>1</v>
      </c>
      <c r="G46" s="11">
        <v>1</v>
      </c>
      <c r="H46" s="11">
        <v>1</v>
      </c>
      <c r="I46" s="11">
        <v>1</v>
      </c>
      <c r="J46" s="11"/>
      <c r="K46" s="11">
        <v>1</v>
      </c>
      <c r="L46" s="11"/>
      <c r="M46" s="11">
        <v>1</v>
      </c>
      <c r="N46" s="11">
        <v>1</v>
      </c>
      <c r="O46" s="11">
        <v>1</v>
      </c>
      <c r="P46" s="11"/>
      <c r="Q46" s="11"/>
      <c r="R46" s="11"/>
      <c r="S46" s="11"/>
      <c r="T46" s="11"/>
      <c r="U46" s="11">
        <f t="shared" si="1"/>
        <v>8</v>
      </c>
      <c r="V46"/>
      <c r="W46"/>
      <c r="X46"/>
    </row>
    <row r="47" spans="1:24" ht="13.5" customHeight="1">
      <c r="A47" s="49"/>
      <c r="B47" s="49"/>
      <c r="C47" s="11" t="s">
        <v>82</v>
      </c>
      <c r="D47" s="11"/>
      <c r="E47" s="11"/>
      <c r="F47" s="11">
        <v>2</v>
      </c>
      <c r="G47" s="11">
        <v>2</v>
      </c>
      <c r="H47" s="11">
        <v>1</v>
      </c>
      <c r="I47" s="11">
        <v>1</v>
      </c>
      <c r="J47" s="11">
        <v>1</v>
      </c>
      <c r="K47" s="11"/>
      <c r="L47" s="11">
        <v>1</v>
      </c>
      <c r="M47" s="11">
        <v>1</v>
      </c>
      <c r="N47" s="11"/>
      <c r="O47" s="11">
        <v>1</v>
      </c>
      <c r="P47" s="11">
        <v>1</v>
      </c>
      <c r="Q47" s="11">
        <v>1</v>
      </c>
      <c r="R47" s="11">
        <v>1</v>
      </c>
      <c r="S47" s="11"/>
      <c r="T47" s="11"/>
      <c r="U47" s="11">
        <f t="shared" si="1"/>
        <v>13</v>
      </c>
      <c r="V47"/>
      <c r="W47"/>
      <c r="X47"/>
    </row>
    <row r="48" spans="1:24" ht="13.5" customHeight="1">
      <c r="A48" s="49" t="s">
        <v>83</v>
      </c>
      <c r="B48" s="49" t="s">
        <v>84</v>
      </c>
      <c r="C48" s="11" t="s">
        <v>85</v>
      </c>
      <c r="D48" s="11"/>
      <c r="E48" s="11"/>
      <c r="F48" s="11">
        <v>1</v>
      </c>
      <c r="G48" s="11">
        <v>1</v>
      </c>
      <c r="H48" s="11">
        <v>1</v>
      </c>
      <c r="I48" s="11"/>
      <c r="J48" s="11"/>
      <c r="K48" s="11"/>
      <c r="L48" s="11"/>
      <c r="M48" s="11"/>
      <c r="N48" s="11">
        <v>1</v>
      </c>
      <c r="O48" s="11">
        <v>1</v>
      </c>
      <c r="P48" s="11"/>
      <c r="Q48" s="11"/>
      <c r="R48" s="11"/>
      <c r="S48" s="11"/>
      <c r="T48" s="11"/>
      <c r="U48" s="11">
        <f t="shared" si="1"/>
        <v>5</v>
      </c>
    </row>
    <row r="49" spans="1:21" ht="13.5" customHeight="1">
      <c r="A49" s="49"/>
      <c r="B49" s="49"/>
      <c r="C49" s="11" t="s">
        <v>86</v>
      </c>
      <c r="D49" s="11"/>
      <c r="E49" s="11"/>
      <c r="F49" s="11">
        <v>1</v>
      </c>
      <c r="G49" s="11">
        <v>1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>
        <f t="shared" si="1"/>
        <v>2</v>
      </c>
    </row>
    <row r="50" spans="1:21" ht="13.5" customHeight="1">
      <c r="A50" s="49"/>
      <c r="B50" s="49"/>
      <c r="C50" s="11" t="s">
        <v>87</v>
      </c>
      <c r="D50" s="11"/>
      <c r="E50" s="11"/>
      <c r="F50" s="11">
        <v>1</v>
      </c>
      <c r="G50" s="11">
        <v>1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>
        <f t="shared" si="1"/>
        <v>2</v>
      </c>
    </row>
    <row r="51" spans="1:21" ht="13.5" customHeight="1">
      <c r="A51" s="49"/>
      <c r="B51" s="49"/>
      <c r="C51" s="11" t="s">
        <v>88</v>
      </c>
      <c r="D51" s="11"/>
      <c r="E51" s="11"/>
      <c r="F51" s="11">
        <v>1</v>
      </c>
      <c r="G51" s="11"/>
      <c r="H51" s="11"/>
      <c r="I51" s="11"/>
      <c r="J51" s="11"/>
      <c r="K51" s="11"/>
      <c r="L51" s="11"/>
      <c r="M51" s="11"/>
      <c r="N51" s="11"/>
      <c r="O51" s="11">
        <v>1</v>
      </c>
      <c r="P51" s="11"/>
      <c r="Q51" s="11"/>
      <c r="R51" s="11"/>
      <c r="S51" s="11"/>
      <c r="T51" s="11"/>
      <c r="U51" s="11">
        <f t="shared" si="1"/>
        <v>2</v>
      </c>
    </row>
    <row r="52" spans="1:21" ht="13.5" customHeight="1">
      <c r="A52" s="49"/>
      <c r="B52" s="49"/>
      <c r="C52" s="11" t="s">
        <v>89</v>
      </c>
      <c r="D52" s="11"/>
      <c r="E52" s="11"/>
      <c r="F52" s="11">
        <v>1</v>
      </c>
      <c r="G52" s="11">
        <v>1</v>
      </c>
      <c r="H52" s="11">
        <v>1</v>
      </c>
      <c r="I52" s="11"/>
      <c r="J52" s="11"/>
      <c r="K52" s="11"/>
      <c r="L52" s="11">
        <v>1</v>
      </c>
      <c r="M52" s="11"/>
      <c r="N52" s="11"/>
      <c r="O52" s="11"/>
      <c r="P52" s="11"/>
      <c r="Q52" s="11"/>
      <c r="R52" s="11"/>
      <c r="S52" s="11"/>
      <c r="T52" s="11"/>
      <c r="U52" s="11">
        <f t="shared" si="1"/>
        <v>4</v>
      </c>
    </row>
    <row r="53" spans="1:21" ht="13.5" customHeight="1">
      <c r="A53" s="49"/>
      <c r="B53" s="49" t="s">
        <v>90</v>
      </c>
      <c r="C53" s="13" t="s">
        <v>91</v>
      </c>
      <c r="D53" s="13"/>
      <c r="E53" s="13"/>
      <c r="F53" s="13"/>
      <c r="G53" s="13"/>
      <c r="H53" s="13"/>
      <c r="I53" s="13"/>
      <c r="J53" s="13"/>
      <c r="K53" s="13"/>
      <c r="L53" s="13">
        <v>1</v>
      </c>
      <c r="M53" s="13">
        <v>1</v>
      </c>
      <c r="N53" s="13"/>
      <c r="O53" s="13"/>
      <c r="P53" s="13"/>
      <c r="Q53" s="13"/>
      <c r="R53" s="13"/>
      <c r="S53" s="13"/>
      <c r="T53" s="13"/>
      <c r="U53" s="11">
        <f t="shared" si="1"/>
        <v>2</v>
      </c>
    </row>
    <row r="54" spans="1:21" ht="13.5" customHeight="1">
      <c r="A54" s="49"/>
      <c r="B54" s="49"/>
      <c r="C54" s="13" t="s">
        <v>92</v>
      </c>
      <c r="D54" s="13"/>
      <c r="E54" s="13"/>
      <c r="F54" s="13"/>
      <c r="G54" s="13"/>
      <c r="H54" s="13">
        <v>1</v>
      </c>
      <c r="I54" s="13"/>
      <c r="J54" s="13"/>
      <c r="K54" s="13"/>
      <c r="L54" s="13"/>
      <c r="M54" s="13">
        <v>1</v>
      </c>
      <c r="N54" s="13"/>
      <c r="O54" s="13"/>
      <c r="P54" s="13"/>
      <c r="Q54" s="13"/>
      <c r="R54" s="13"/>
      <c r="S54" s="13"/>
      <c r="T54" s="13"/>
      <c r="U54" s="11">
        <f t="shared" si="1"/>
        <v>2</v>
      </c>
    </row>
    <row r="55" spans="1:21" ht="13.5" customHeight="1">
      <c r="A55" s="49"/>
      <c r="B55" s="49"/>
      <c r="C55" s="13" t="s">
        <v>93</v>
      </c>
      <c r="D55" s="13"/>
      <c r="E55" s="13"/>
      <c r="F55" s="13"/>
      <c r="G55" s="13"/>
      <c r="H55" s="13">
        <v>1</v>
      </c>
      <c r="I55" s="13"/>
      <c r="J55" s="13">
        <v>1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1">
        <f t="shared" si="1"/>
        <v>2</v>
      </c>
    </row>
    <row r="56" spans="1:21" ht="13.5" customHeight="1">
      <c r="A56" s="49"/>
      <c r="B56" s="49"/>
      <c r="C56" s="13" t="s">
        <v>94</v>
      </c>
      <c r="D56" s="13"/>
      <c r="E56" s="13"/>
      <c r="F56" s="13"/>
      <c r="G56" s="13"/>
      <c r="H56" s="13"/>
      <c r="I56" s="13">
        <v>1</v>
      </c>
      <c r="J56" s="13">
        <v>1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1">
        <f t="shared" si="1"/>
        <v>2</v>
      </c>
    </row>
    <row r="57" spans="1:21" ht="13.5" customHeight="1">
      <c r="A57" s="49"/>
      <c r="B57" s="49"/>
      <c r="C57" s="13" t="s">
        <v>95</v>
      </c>
      <c r="D57" s="13"/>
      <c r="E57" s="13"/>
      <c r="F57" s="13"/>
      <c r="G57" s="13"/>
      <c r="H57" s="13"/>
      <c r="I57" s="13"/>
      <c r="J57" s="13"/>
      <c r="K57" s="13"/>
      <c r="L57" s="11"/>
      <c r="M57" s="11"/>
      <c r="N57" s="13"/>
      <c r="O57" s="13"/>
      <c r="P57" s="13">
        <v>1</v>
      </c>
      <c r="Q57" s="13"/>
      <c r="R57" s="13">
        <v>1</v>
      </c>
      <c r="S57" s="13"/>
      <c r="T57" s="13"/>
      <c r="U57" s="11">
        <f t="shared" si="1"/>
        <v>2</v>
      </c>
    </row>
    <row r="58" spans="1:21" ht="13.5" customHeight="1">
      <c r="A58" s="49"/>
      <c r="B58" s="49"/>
      <c r="C58" s="13" t="s">
        <v>96</v>
      </c>
      <c r="D58" s="13"/>
      <c r="E58" s="13"/>
      <c r="F58" s="13"/>
      <c r="G58" s="13"/>
      <c r="H58" s="13"/>
      <c r="I58" s="13"/>
      <c r="J58" s="13"/>
      <c r="K58" s="13"/>
      <c r="L58" s="13">
        <v>1</v>
      </c>
      <c r="M58" s="13"/>
      <c r="N58" s="13">
        <v>1</v>
      </c>
      <c r="O58" s="13"/>
      <c r="P58" s="13"/>
      <c r="Q58" s="13"/>
      <c r="R58" s="13"/>
      <c r="S58" s="13"/>
      <c r="T58" s="13"/>
      <c r="U58" s="11">
        <f t="shared" si="1"/>
        <v>2</v>
      </c>
    </row>
    <row r="59" spans="1:21" ht="13.5" customHeight="1">
      <c r="A59" s="49"/>
      <c r="B59" s="49"/>
      <c r="C59" s="13" t="s">
        <v>97</v>
      </c>
      <c r="D59" s="13"/>
      <c r="E59" s="13"/>
      <c r="F59" s="13"/>
      <c r="G59" s="13"/>
      <c r="H59" s="13"/>
      <c r="I59" s="13">
        <v>1</v>
      </c>
      <c r="J59" s="13"/>
      <c r="K59" s="13">
        <v>1</v>
      </c>
      <c r="L59" s="13"/>
      <c r="M59" s="13"/>
      <c r="N59" s="13"/>
      <c r="O59" s="13"/>
      <c r="P59" s="13"/>
      <c r="Q59" s="13"/>
      <c r="R59" s="13"/>
      <c r="S59" s="13"/>
      <c r="T59" s="13"/>
      <c r="U59" s="11">
        <f t="shared" si="1"/>
        <v>2</v>
      </c>
    </row>
    <row r="60" spans="1:21" ht="13.5" customHeight="1">
      <c r="A60" s="49"/>
      <c r="B60" s="49"/>
      <c r="C60" s="13" t="s">
        <v>98</v>
      </c>
      <c r="D60" s="13"/>
      <c r="E60" s="13"/>
      <c r="F60" s="13"/>
      <c r="G60" s="13"/>
      <c r="H60" s="13"/>
      <c r="I60" s="13"/>
      <c r="J60" s="13">
        <v>1</v>
      </c>
      <c r="K60" s="13"/>
      <c r="L60" s="13"/>
      <c r="M60" s="13"/>
      <c r="N60" s="13"/>
      <c r="O60" s="13"/>
      <c r="P60" s="13">
        <v>1</v>
      </c>
      <c r="Q60" s="13"/>
      <c r="R60" s="13"/>
      <c r="S60" s="13"/>
      <c r="T60" s="13"/>
      <c r="U60" s="11">
        <f t="shared" si="1"/>
        <v>2</v>
      </c>
    </row>
    <row r="61" spans="1:21" ht="13.5" customHeight="1">
      <c r="A61" s="49"/>
      <c r="B61" s="49"/>
      <c r="C61" s="13" t="s">
        <v>99</v>
      </c>
      <c r="D61" s="13"/>
      <c r="E61" s="13"/>
      <c r="F61" s="13">
        <v>1</v>
      </c>
      <c r="G61" s="13"/>
      <c r="H61" s="13"/>
      <c r="I61" s="13">
        <v>1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1">
        <f t="shared" si="1"/>
        <v>2</v>
      </c>
    </row>
    <row r="62" spans="1:21" ht="13.5" customHeight="1">
      <c r="A62" s="49"/>
      <c r="B62" s="49"/>
      <c r="C62" s="13" t="s">
        <v>100</v>
      </c>
      <c r="D62" s="13"/>
      <c r="E62" s="13"/>
      <c r="F62" s="13"/>
      <c r="G62" s="13"/>
      <c r="H62" s="13">
        <v>1</v>
      </c>
      <c r="I62" s="13"/>
      <c r="J62" s="13"/>
      <c r="K62" s="13"/>
      <c r="L62" s="13">
        <v>1</v>
      </c>
      <c r="M62" s="13"/>
      <c r="N62" s="13"/>
      <c r="O62" s="13"/>
      <c r="P62" s="13"/>
      <c r="Q62" s="13"/>
      <c r="R62" s="13"/>
      <c r="S62" s="13"/>
      <c r="T62" s="13"/>
      <c r="U62" s="11">
        <f t="shared" si="1"/>
        <v>2</v>
      </c>
    </row>
    <row r="63" spans="1:21" ht="13.5" customHeight="1">
      <c r="A63" s="49"/>
      <c r="B63" s="49"/>
      <c r="C63" s="13" t="s">
        <v>101</v>
      </c>
      <c r="D63" s="13"/>
      <c r="E63" s="13"/>
      <c r="F63" s="13">
        <v>1</v>
      </c>
      <c r="G63" s="13">
        <v>1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1">
        <f t="shared" si="1"/>
        <v>2</v>
      </c>
    </row>
    <row r="64" spans="1:21" ht="13.5" customHeight="1">
      <c r="A64" s="49"/>
      <c r="B64" s="49"/>
      <c r="C64" s="13" t="s">
        <v>102</v>
      </c>
      <c r="D64" s="13"/>
      <c r="E64" s="13"/>
      <c r="F64" s="13">
        <v>1</v>
      </c>
      <c r="G64" s="13"/>
      <c r="H64" s="13">
        <v>1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1">
        <f t="shared" si="1"/>
        <v>2</v>
      </c>
    </row>
    <row r="65" spans="1:21" ht="13.5" customHeight="1">
      <c r="A65" s="49"/>
      <c r="B65" s="49"/>
      <c r="C65" s="13" t="s">
        <v>103</v>
      </c>
      <c r="D65" s="13"/>
      <c r="E65" s="13"/>
      <c r="F65" s="13">
        <v>1</v>
      </c>
      <c r="G65" s="13">
        <v>1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1">
        <f t="shared" si="1"/>
        <v>2</v>
      </c>
    </row>
    <row r="66" spans="1:21" ht="13.5" customHeight="1">
      <c r="A66" s="49"/>
      <c r="B66" s="49"/>
      <c r="C66" s="13" t="s">
        <v>104</v>
      </c>
      <c r="D66" s="13"/>
      <c r="E66" s="13"/>
      <c r="F66" s="13">
        <v>1</v>
      </c>
      <c r="G66" s="13"/>
      <c r="H66" s="13">
        <v>1</v>
      </c>
      <c r="I66" s="13"/>
      <c r="J66" s="13"/>
      <c r="K66" s="13"/>
      <c r="L66" s="13"/>
      <c r="M66" s="13"/>
      <c r="N66" s="13"/>
      <c r="O66" s="13"/>
      <c r="P66" s="13">
        <v>1</v>
      </c>
      <c r="Q66" s="13"/>
      <c r="R66" s="13"/>
      <c r="S66" s="13"/>
      <c r="T66" s="13"/>
      <c r="U66" s="11">
        <f t="shared" si="1"/>
        <v>3</v>
      </c>
    </row>
    <row r="67" spans="1:21" ht="13.5" customHeight="1">
      <c r="A67" s="49"/>
      <c r="B67" s="49"/>
      <c r="C67" s="13" t="s">
        <v>105</v>
      </c>
      <c r="D67" s="13"/>
      <c r="E67" s="13"/>
      <c r="F67" s="13">
        <v>1</v>
      </c>
      <c r="G67" s="13">
        <v>1</v>
      </c>
      <c r="H67" s="13"/>
      <c r="I67" s="13"/>
      <c r="J67" s="13"/>
      <c r="K67" s="13"/>
      <c r="L67" s="13"/>
      <c r="M67" s="13"/>
      <c r="N67" s="13"/>
      <c r="O67" s="13"/>
      <c r="P67" s="13">
        <v>1</v>
      </c>
      <c r="Q67" s="13"/>
      <c r="R67" s="13"/>
      <c r="S67" s="13"/>
      <c r="T67" s="13"/>
      <c r="U67" s="11">
        <f t="shared" si="1"/>
        <v>3</v>
      </c>
    </row>
    <row r="68" spans="1:21" ht="13.5" customHeight="1">
      <c r="A68" s="49"/>
      <c r="B68" s="49"/>
      <c r="C68" s="13" t="s">
        <v>106</v>
      </c>
      <c r="D68" s="13"/>
      <c r="E68" s="13"/>
      <c r="F68" s="13">
        <v>1</v>
      </c>
      <c r="G68" s="13">
        <v>1</v>
      </c>
      <c r="H68" s="13">
        <v>1</v>
      </c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1">
        <f t="shared" si="1"/>
        <v>3</v>
      </c>
    </row>
    <row r="69" spans="1:21" ht="13.5" customHeight="1">
      <c r="A69" s="49"/>
      <c r="B69" s="49"/>
      <c r="C69" s="13" t="s">
        <v>107</v>
      </c>
      <c r="D69" s="13"/>
      <c r="E69" s="13"/>
      <c r="F69" s="13">
        <v>1</v>
      </c>
      <c r="G69" s="13">
        <v>1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1">
        <f t="shared" si="1"/>
        <v>2</v>
      </c>
    </row>
    <row r="70" spans="1:21" ht="13.5" customHeight="1">
      <c r="A70" s="49"/>
      <c r="B70" s="49"/>
      <c r="C70" s="13" t="s">
        <v>108</v>
      </c>
      <c r="D70" s="13"/>
      <c r="E70" s="13"/>
      <c r="F70" s="13">
        <v>1</v>
      </c>
      <c r="G70" s="13"/>
      <c r="H70" s="13">
        <v>1</v>
      </c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1">
        <f t="shared" si="1"/>
        <v>2</v>
      </c>
    </row>
    <row r="71" spans="1:21" ht="13.5" customHeight="1">
      <c r="A71" s="49"/>
      <c r="B71" s="49"/>
      <c r="C71" s="13" t="s">
        <v>109</v>
      </c>
      <c r="D71" s="13"/>
      <c r="E71" s="13"/>
      <c r="F71" s="13"/>
      <c r="G71" s="13">
        <v>1</v>
      </c>
      <c r="H71" s="13">
        <v>1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1">
        <f t="shared" ref="U71:U134" si="2">D71+E71+F71+G71+H71+I71+J71+K71+L71+M71+N71+O71+P71+Q71+R71+S71</f>
        <v>2</v>
      </c>
    </row>
    <row r="72" spans="1:21" ht="13.5" customHeight="1">
      <c r="A72" s="49"/>
      <c r="B72" s="49"/>
      <c r="C72" s="13" t="s">
        <v>110</v>
      </c>
      <c r="D72" s="13"/>
      <c r="E72" s="13"/>
      <c r="F72" s="13"/>
      <c r="G72" s="13"/>
      <c r="H72" s="13">
        <v>1</v>
      </c>
      <c r="I72" s="13"/>
      <c r="J72" s="13"/>
      <c r="K72" s="13"/>
      <c r="L72" s="13"/>
      <c r="M72" s="13"/>
      <c r="N72" s="13"/>
      <c r="O72" s="13"/>
      <c r="P72" s="13">
        <v>1</v>
      </c>
      <c r="Q72" s="13"/>
      <c r="R72" s="13"/>
      <c r="S72" s="13"/>
      <c r="T72" s="13"/>
      <c r="U72" s="11">
        <f t="shared" si="2"/>
        <v>2</v>
      </c>
    </row>
    <row r="73" spans="1:21" ht="13.5" customHeight="1">
      <c r="A73" s="49"/>
      <c r="B73" s="49"/>
      <c r="C73" s="13" t="s">
        <v>111</v>
      </c>
      <c r="D73" s="13"/>
      <c r="E73" s="13"/>
      <c r="F73" s="13">
        <v>1</v>
      </c>
      <c r="G73" s="13"/>
      <c r="H73" s="13">
        <v>1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1">
        <f t="shared" si="2"/>
        <v>2</v>
      </c>
    </row>
    <row r="74" spans="1:21" ht="13.5" customHeight="1">
      <c r="A74" s="49"/>
      <c r="B74" s="49"/>
      <c r="C74" s="13" t="s">
        <v>112</v>
      </c>
      <c r="D74" s="13">
        <v>1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1">
        <f t="shared" si="2"/>
        <v>1</v>
      </c>
    </row>
    <row r="75" spans="1:21" ht="13.5" customHeight="1">
      <c r="A75" s="49"/>
      <c r="B75" s="49"/>
      <c r="C75" s="13" t="s">
        <v>113</v>
      </c>
      <c r="D75" s="13">
        <v>1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1">
        <f t="shared" si="2"/>
        <v>1</v>
      </c>
    </row>
    <row r="76" spans="1:21" ht="13.5" customHeight="1">
      <c r="A76" s="49"/>
      <c r="B76" s="49"/>
      <c r="C76" s="13" t="s">
        <v>114</v>
      </c>
      <c r="D76" s="13">
        <v>1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1">
        <f t="shared" si="2"/>
        <v>1</v>
      </c>
    </row>
    <row r="77" spans="1:21" ht="13.5" customHeight="1">
      <c r="A77" s="49"/>
      <c r="B77" s="49"/>
      <c r="C77" s="13" t="s">
        <v>115</v>
      </c>
      <c r="D77" s="13">
        <v>1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1">
        <f t="shared" si="2"/>
        <v>1</v>
      </c>
    </row>
    <row r="78" spans="1:21" ht="13.5" customHeight="1">
      <c r="A78" s="49"/>
      <c r="B78" s="49"/>
      <c r="C78" s="13" t="s">
        <v>116</v>
      </c>
      <c r="D78" s="13">
        <v>1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1">
        <f t="shared" si="2"/>
        <v>1</v>
      </c>
    </row>
    <row r="79" spans="1:21" ht="13.5" customHeight="1">
      <c r="A79" s="49"/>
      <c r="B79" s="49" t="s">
        <v>117</v>
      </c>
      <c r="C79" s="11" t="s">
        <v>118</v>
      </c>
      <c r="D79" s="15"/>
      <c r="E79" s="15"/>
      <c r="F79" s="15">
        <v>2</v>
      </c>
      <c r="G79" s="15">
        <v>3</v>
      </c>
      <c r="H79" s="15"/>
      <c r="I79" s="15"/>
      <c r="J79" s="15">
        <v>1</v>
      </c>
      <c r="K79" s="15"/>
      <c r="L79" s="15"/>
      <c r="M79" s="15"/>
      <c r="N79" s="15">
        <v>1</v>
      </c>
      <c r="O79" s="15"/>
      <c r="P79" s="15"/>
      <c r="Q79" s="15"/>
      <c r="R79" s="15"/>
      <c r="S79" s="15">
        <v>1</v>
      </c>
      <c r="T79" s="15" t="s">
        <v>51</v>
      </c>
      <c r="U79" s="11">
        <f t="shared" si="2"/>
        <v>8</v>
      </c>
    </row>
    <row r="80" spans="1:21" ht="13.5" customHeight="1">
      <c r="A80" s="49"/>
      <c r="B80" s="49"/>
      <c r="C80" s="11" t="s">
        <v>119</v>
      </c>
      <c r="D80" s="15"/>
      <c r="E80" s="15"/>
      <c r="F80" s="15">
        <v>3</v>
      </c>
      <c r="G80" s="15">
        <v>3</v>
      </c>
      <c r="H80" s="15">
        <v>3</v>
      </c>
      <c r="I80" s="15">
        <v>2</v>
      </c>
      <c r="J80" s="15">
        <v>2</v>
      </c>
      <c r="K80" s="15">
        <v>2</v>
      </c>
      <c r="L80" s="15">
        <v>2</v>
      </c>
      <c r="M80" s="15">
        <v>1</v>
      </c>
      <c r="N80" s="15">
        <v>2</v>
      </c>
      <c r="O80" s="15">
        <v>1</v>
      </c>
      <c r="P80" s="15">
        <v>2</v>
      </c>
      <c r="Q80" s="15"/>
      <c r="R80" s="15"/>
      <c r="S80" s="15"/>
      <c r="T80" s="15"/>
      <c r="U80" s="11">
        <f t="shared" si="2"/>
        <v>23</v>
      </c>
    </row>
    <row r="81" spans="1:21" ht="13.5" customHeight="1">
      <c r="A81" s="49"/>
      <c r="B81" s="49"/>
      <c r="C81" s="11" t="s">
        <v>120</v>
      </c>
      <c r="D81" s="11"/>
      <c r="E81" s="11"/>
      <c r="F81" s="11">
        <v>1</v>
      </c>
      <c r="G81" s="11">
        <v>2</v>
      </c>
      <c r="H81" s="11"/>
      <c r="I81" s="11"/>
      <c r="J81" s="11"/>
      <c r="K81" s="11">
        <v>1</v>
      </c>
      <c r="L81" s="11">
        <v>1</v>
      </c>
      <c r="M81" s="11"/>
      <c r="N81" s="11">
        <v>1</v>
      </c>
      <c r="O81" s="11">
        <v>1</v>
      </c>
      <c r="P81" s="11">
        <v>1</v>
      </c>
      <c r="Q81" s="11"/>
      <c r="R81" s="11"/>
      <c r="S81" s="11"/>
      <c r="T81" s="11"/>
      <c r="U81" s="11">
        <f t="shared" si="2"/>
        <v>8</v>
      </c>
    </row>
    <row r="82" spans="1:21" ht="13.5" customHeight="1">
      <c r="A82" s="49"/>
      <c r="B82" s="49"/>
      <c r="C82" s="11" t="s">
        <v>121</v>
      </c>
      <c r="D82" s="15"/>
      <c r="E82" s="15"/>
      <c r="F82" s="15">
        <v>2</v>
      </c>
      <c r="G82" s="15">
        <v>2</v>
      </c>
      <c r="H82" s="15">
        <v>2</v>
      </c>
      <c r="I82" s="15"/>
      <c r="J82" s="15">
        <v>2</v>
      </c>
      <c r="K82" s="15">
        <v>1</v>
      </c>
      <c r="L82" s="15">
        <v>2</v>
      </c>
      <c r="M82" s="15">
        <v>2</v>
      </c>
      <c r="N82" s="15">
        <v>2</v>
      </c>
      <c r="O82" s="15"/>
      <c r="P82" s="15"/>
      <c r="Q82" s="15">
        <v>1</v>
      </c>
      <c r="R82" s="15"/>
      <c r="S82" s="15"/>
      <c r="T82" s="15"/>
      <c r="U82" s="11">
        <f t="shared" si="2"/>
        <v>16</v>
      </c>
    </row>
    <row r="83" spans="1:21" ht="13.5" customHeight="1">
      <c r="A83" s="49"/>
      <c r="B83" s="49"/>
      <c r="C83" s="11" t="s">
        <v>122</v>
      </c>
      <c r="D83" s="11"/>
      <c r="E83" s="11"/>
      <c r="F83" s="11">
        <v>1</v>
      </c>
      <c r="G83" s="11">
        <v>1</v>
      </c>
      <c r="H83" s="11">
        <v>1</v>
      </c>
      <c r="I83" s="11">
        <v>1</v>
      </c>
      <c r="J83" s="11">
        <v>2</v>
      </c>
      <c r="K83" s="11">
        <v>1</v>
      </c>
      <c r="L83" s="11">
        <v>1</v>
      </c>
      <c r="M83" s="11"/>
      <c r="N83" s="11">
        <v>2</v>
      </c>
      <c r="O83" s="11"/>
      <c r="P83" s="11">
        <v>2</v>
      </c>
      <c r="Q83" s="11">
        <v>1</v>
      </c>
      <c r="R83" s="11">
        <v>1</v>
      </c>
      <c r="S83" s="11"/>
      <c r="T83" s="11"/>
      <c r="U83" s="11">
        <f t="shared" si="2"/>
        <v>14</v>
      </c>
    </row>
    <row r="84" spans="1:21" ht="13.5" customHeight="1">
      <c r="A84" s="49"/>
      <c r="B84" s="49"/>
      <c r="C84" s="11" t="s">
        <v>123</v>
      </c>
      <c r="D84" s="15">
        <v>5</v>
      </c>
      <c r="E84" s="15"/>
      <c r="F84" s="15">
        <v>5</v>
      </c>
      <c r="G84" s="15">
        <v>5</v>
      </c>
      <c r="H84" s="15">
        <v>5</v>
      </c>
      <c r="I84" s="15">
        <v>1</v>
      </c>
      <c r="J84" s="15">
        <v>1</v>
      </c>
      <c r="K84" s="15">
        <v>3</v>
      </c>
      <c r="L84" s="15">
        <v>2</v>
      </c>
      <c r="M84" s="15">
        <v>2</v>
      </c>
      <c r="N84" s="15">
        <v>1</v>
      </c>
      <c r="O84" s="15">
        <v>1</v>
      </c>
      <c r="P84" s="15">
        <v>1</v>
      </c>
      <c r="Q84" s="15">
        <v>1</v>
      </c>
      <c r="R84" s="15">
        <v>1</v>
      </c>
      <c r="S84" s="11"/>
      <c r="T84" s="11"/>
      <c r="U84" s="11">
        <f t="shared" si="2"/>
        <v>34</v>
      </c>
    </row>
    <row r="85" spans="1:21" ht="13.5" customHeight="1">
      <c r="A85" s="49"/>
      <c r="B85" s="49" t="s">
        <v>124</v>
      </c>
      <c r="C85" s="13" t="s">
        <v>125</v>
      </c>
      <c r="D85" s="11"/>
      <c r="E85" s="11"/>
      <c r="F85" s="11">
        <v>2</v>
      </c>
      <c r="G85" s="11">
        <v>2</v>
      </c>
      <c r="H85" s="11">
        <v>2</v>
      </c>
      <c r="I85" s="11">
        <v>1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>
        <f t="shared" si="2"/>
        <v>7</v>
      </c>
    </row>
    <row r="86" spans="1:21" ht="13.5" customHeight="1">
      <c r="A86" s="49"/>
      <c r="B86" s="49"/>
      <c r="C86" s="13" t="s">
        <v>126</v>
      </c>
      <c r="D86" s="11"/>
      <c r="E86" s="11"/>
      <c r="F86" s="11">
        <v>2</v>
      </c>
      <c r="G86" s="11">
        <v>2</v>
      </c>
      <c r="H86" s="11">
        <v>1</v>
      </c>
      <c r="I86" s="11"/>
      <c r="J86" s="11"/>
      <c r="K86" s="11">
        <v>1</v>
      </c>
      <c r="L86" s="11">
        <v>1</v>
      </c>
      <c r="M86" s="11"/>
      <c r="N86" s="11"/>
      <c r="O86" s="11"/>
      <c r="P86" s="11"/>
      <c r="Q86" s="11"/>
      <c r="R86" s="11"/>
      <c r="S86" s="11"/>
      <c r="T86" s="11"/>
      <c r="U86" s="11">
        <f t="shared" si="2"/>
        <v>7</v>
      </c>
    </row>
    <row r="87" spans="1:21" ht="13.5" customHeight="1">
      <c r="A87" s="49"/>
      <c r="B87" s="49"/>
      <c r="C87" s="13" t="s">
        <v>127</v>
      </c>
      <c r="D87" s="11"/>
      <c r="E87" s="11"/>
      <c r="F87" s="11">
        <v>1</v>
      </c>
      <c r="G87" s="11">
        <v>1</v>
      </c>
      <c r="H87" s="11">
        <v>2</v>
      </c>
      <c r="I87" s="11">
        <v>1</v>
      </c>
      <c r="J87" s="11"/>
      <c r="K87" s="11"/>
      <c r="L87" s="11">
        <v>1</v>
      </c>
      <c r="M87" s="11"/>
      <c r="N87" s="11">
        <v>1</v>
      </c>
      <c r="O87" s="11"/>
      <c r="P87" s="11"/>
      <c r="Q87" s="11"/>
      <c r="R87" s="11"/>
      <c r="S87" s="11"/>
      <c r="T87" s="11"/>
      <c r="U87" s="11">
        <f t="shared" si="2"/>
        <v>7</v>
      </c>
    </row>
    <row r="88" spans="1:21" ht="13.5" customHeight="1">
      <c r="A88" s="49"/>
      <c r="B88" s="49"/>
      <c r="C88" s="13" t="s">
        <v>128</v>
      </c>
      <c r="D88" s="11"/>
      <c r="E88" s="11"/>
      <c r="F88" s="11">
        <v>1</v>
      </c>
      <c r="G88" s="11">
        <v>2</v>
      </c>
      <c r="H88" s="11">
        <v>1</v>
      </c>
      <c r="I88" s="11"/>
      <c r="J88" s="11">
        <v>1</v>
      </c>
      <c r="K88" s="11"/>
      <c r="L88" s="11"/>
      <c r="M88" s="11">
        <v>1</v>
      </c>
      <c r="N88" s="11"/>
      <c r="O88" s="11"/>
      <c r="P88" s="11"/>
      <c r="Q88" s="11"/>
      <c r="R88" s="11"/>
      <c r="S88" s="11"/>
      <c r="T88" s="11"/>
      <c r="U88" s="11">
        <f t="shared" si="2"/>
        <v>6</v>
      </c>
    </row>
    <row r="89" spans="1:21" ht="13.5" customHeight="1">
      <c r="A89" s="49"/>
      <c r="B89" s="49"/>
      <c r="C89" s="13" t="s">
        <v>129</v>
      </c>
      <c r="D89" s="11"/>
      <c r="E89" s="11"/>
      <c r="F89" s="11">
        <v>1</v>
      </c>
      <c r="G89" s="11"/>
      <c r="H89" s="11">
        <v>1</v>
      </c>
      <c r="I89" s="11"/>
      <c r="J89" s="11"/>
      <c r="K89" s="11">
        <v>1</v>
      </c>
      <c r="L89" s="11"/>
      <c r="M89" s="11"/>
      <c r="N89" s="11"/>
      <c r="O89" s="11"/>
      <c r="P89" s="11"/>
      <c r="Q89" s="11"/>
      <c r="R89" s="11"/>
      <c r="S89" s="11"/>
      <c r="T89" s="11"/>
      <c r="U89" s="11">
        <f t="shared" si="2"/>
        <v>3</v>
      </c>
    </row>
    <row r="90" spans="1:21" ht="13.5" customHeight="1">
      <c r="A90" s="49"/>
      <c r="B90" s="49" t="s">
        <v>130</v>
      </c>
      <c r="C90" s="11" t="s">
        <v>131</v>
      </c>
      <c r="D90" s="11"/>
      <c r="E90" s="11"/>
      <c r="F90" s="11"/>
      <c r="G90" s="11"/>
      <c r="H90" s="11">
        <v>6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>
        <f t="shared" si="2"/>
        <v>6</v>
      </c>
    </row>
    <row r="91" spans="1:21" ht="13.5" customHeight="1">
      <c r="A91" s="49"/>
      <c r="B91" s="49"/>
      <c r="C91" s="15" t="s">
        <v>132</v>
      </c>
      <c r="D91" s="15"/>
      <c r="E91" s="15"/>
      <c r="F91" s="15">
        <v>15</v>
      </c>
      <c r="G91" s="15">
        <v>15</v>
      </c>
      <c r="H91" s="15">
        <v>3</v>
      </c>
      <c r="I91" s="15"/>
      <c r="J91" s="15"/>
      <c r="K91" s="15">
        <v>4</v>
      </c>
      <c r="L91" s="15"/>
      <c r="M91" s="15"/>
      <c r="N91" s="15">
        <v>4</v>
      </c>
      <c r="O91" s="15">
        <v>3</v>
      </c>
      <c r="P91" s="15">
        <v>3</v>
      </c>
      <c r="Q91" s="15">
        <v>3</v>
      </c>
      <c r="R91" s="15">
        <v>3</v>
      </c>
      <c r="S91" s="15"/>
      <c r="T91" s="15"/>
      <c r="U91" s="11">
        <f t="shared" si="2"/>
        <v>53</v>
      </c>
    </row>
    <row r="92" spans="1:21" ht="13.5" customHeight="1">
      <c r="A92" s="49"/>
      <c r="B92" s="49"/>
      <c r="C92" s="11" t="s">
        <v>133</v>
      </c>
      <c r="D92" s="11"/>
      <c r="E92" s="11"/>
      <c r="F92" s="11">
        <v>2</v>
      </c>
      <c r="G92" s="11">
        <v>3</v>
      </c>
      <c r="H92" s="11">
        <v>3</v>
      </c>
      <c r="I92" s="11"/>
      <c r="J92" s="11"/>
      <c r="K92" s="11"/>
      <c r="L92" s="11"/>
      <c r="M92" s="11"/>
      <c r="N92" s="11"/>
      <c r="O92" s="11"/>
      <c r="P92" s="11">
        <v>2</v>
      </c>
      <c r="Q92" s="11"/>
      <c r="R92" s="11"/>
      <c r="S92" s="11"/>
      <c r="T92" s="11"/>
      <c r="U92" s="11">
        <f t="shared" si="2"/>
        <v>10</v>
      </c>
    </row>
    <row r="93" spans="1:21" ht="13.5" customHeight="1">
      <c r="A93" s="49"/>
      <c r="B93" s="49"/>
      <c r="C93" s="15" t="s">
        <v>134</v>
      </c>
      <c r="D93" s="15">
        <v>2</v>
      </c>
      <c r="E93" s="15"/>
      <c r="F93" s="15"/>
      <c r="G93" s="15"/>
      <c r="H93" s="15">
        <v>1</v>
      </c>
      <c r="I93" s="15"/>
      <c r="J93" s="15"/>
      <c r="K93" s="15"/>
      <c r="L93" s="15"/>
      <c r="M93" s="15"/>
      <c r="N93" s="15"/>
      <c r="O93" s="15">
        <v>1</v>
      </c>
      <c r="P93" s="15">
        <v>1</v>
      </c>
      <c r="Q93" s="15">
        <v>1</v>
      </c>
      <c r="R93" s="15">
        <v>1</v>
      </c>
      <c r="S93" s="15"/>
      <c r="T93" s="15"/>
      <c r="U93" s="11">
        <f t="shared" si="2"/>
        <v>7</v>
      </c>
    </row>
    <row r="94" spans="1:21" ht="13.5" customHeight="1">
      <c r="A94" s="49"/>
      <c r="B94" s="49"/>
      <c r="C94" s="11" t="s">
        <v>135</v>
      </c>
      <c r="D94" s="11"/>
      <c r="E94" s="11"/>
      <c r="F94" s="11">
        <v>2</v>
      </c>
      <c r="G94" s="11">
        <v>2</v>
      </c>
      <c r="H94" s="11">
        <v>2</v>
      </c>
      <c r="I94" s="11"/>
      <c r="J94" s="11"/>
      <c r="K94" s="11"/>
      <c r="L94" s="11"/>
      <c r="M94" s="11"/>
      <c r="N94" s="11"/>
      <c r="O94" s="11"/>
      <c r="P94" s="11"/>
      <c r="Q94" s="11">
        <v>1</v>
      </c>
      <c r="R94" s="11">
        <v>1</v>
      </c>
      <c r="S94" s="11"/>
      <c r="T94" s="11"/>
      <c r="U94" s="11">
        <f t="shared" si="2"/>
        <v>8</v>
      </c>
    </row>
    <row r="95" spans="1:21" ht="13.5" customHeight="1">
      <c r="A95" s="49"/>
      <c r="B95" s="49"/>
      <c r="C95" s="11" t="s">
        <v>136</v>
      </c>
      <c r="D95" s="11">
        <v>5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>
        <f t="shared" si="2"/>
        <v>5</v>
      </c>
    </row>
    <row r="96" spans="1:21" ht="13.5" customHeight="1">
      <c r="A96" s="49"/>
      <c r="B96" s="12" t="s">
        <v>137</v>
      </c>
      <c r="C96" s="11" t="s">
        <v>138</v>
      </c>
      <c r="D96" s="11"/>
      <c r="E96" s="11"/>
      <c r="F96" s="11">
        <v>2</v>
      </c>
      <c r="G96" s="11"/>
      <c r="H96" s="11">
        <v>2</v>
      </c>
      <c r="I96" s="11">
        <v>1</v>
      </c>
      <c r="J96" s="11"/>
      <c r="K96" s="11">
        <v>1</v>
      </c>
      <c r="L96" s="11">
        <v>2</v>
      </c>
      <c r="M96" s="11">
        <v>2</v>
      </c>
      <c r="N96" s="11">
        <v>1</v>
      </c>
      <c r="O96" s="11"/>
      <c r="P96" s="11"/>
      <c r="Q96" s="11"/>
      <c r="R96" s="11"/>
      <c r="S96" s="11"/>
      <c r="T96" s="11"/>
      <c r="U96" s="11">
        <f t="shared" si="2"/>
        <v>11</v>
      </c>
    </row>
    <row r="97" spans="1:21" ht="13.5" customHeight="1">
      <c r="A97" s="49"/>
      <c r="B97" s="12" t="s">
        <v>139</v>
      </c>
      <c r="C97" s="11"/>
      <c r="D97" s="11"/>
      <c r="E97" s="11"/>
      <c r="F97" s="11">
        <v>1</v>
      </c>
      <c r="G97" s="11"/>
      <c r="H97" s="11"/>
      <c r="I97" s="11">
        <v>3</v>
      </c>
      <c r="J97" s="11">
        <v>2</v>
      </c>
      <c r="K97" s="11"/>
      <c r="L97" s="11">
        <v>2</v>
      </c>
      <c r="M97" s="11">
        <v>2</v>
      </c>
      <c r="N97" s="11">
        <v>2</v>
      </c>
      <c r="O97" s="11"/>
      <c r="P97" s="11"/>
      <c r="Q97" s="11"/>
      <c r="R97" s="11"/>
      <c r="S97" s="11"/>
      <c r="T97" s="11"/>
      <c r="U97" s="11">
        <f t="shared" si="2"/>
        <v>12</v>
      </c>
    </row>
    <row r="98" spans="1:21" ht="13.5" customHeight="1">
      <c r="A98" s="49"/>
      <c r="B98" s="49" t="s">
        <v>140</v>
      </c>
      <c r="C98" s="13" t="s">
        <v>141</v>
      </c>
      <c r="D98" s="11"/>
      <c r="E98" s="11"/>
      <c r="F98" s="11">
        <v>2</v>
      </c>
      <c r="G98" s="11"/>
      <c r="H98" s="11">
        <v>1</v>
      </c>
      <c r="I98" s="11">
        <v>1</v>
      </c>
      <c r="J98" s="11"/>
      <c r="K98" s="11"/>
      <c r="L98" s="11">
        <v>2</v>
      </c>
      <c r="M98" s="11">
        <v>2</v>
      </c>
      <c r="N98" s="11"/>
      <c r="O98" s="11"/>
      <c r="P98" s="11"/>
      <c r="Q98" s="11"/>
      <c r="R98" s="11"/>
      <c r="S98" s="11">
        <v>1</v>
      </c>
      <c r="T98" s="11"/>
      <c r="U98" s="11">
        <f t="shared" si="2"/>
        <v>9</v>
      </c>
    </row>
    <row r="99" spans="1:21" ht="13.5" customHeight="1">
      <c r="A99" s="49"/>
      <c r="B99" s="49"/>
      <c r="C99" s="13" t="s">
        <v>142</v>
      </c>
      <c r="D99" s="16"/>
      <c r="E99" s="16"/>
      <c r="F99" s="16"/>
      <c r="G99" s="16"/>
      <c r="H99" s="16"/>
      <c r="I99" s="16">
        <v>1</v>
      </c>
      <c r="J99" s="16">
        <v>2</v>
      </c>
      <c r="K99" s="16">
        <v>2</v>
      </c>
      <c r="L99" s="16">
        <v>1</v>
      </c>
      <c r="M99" s="16">
        <v>1</v>
      </c>
      <c r="N99" s="16"/>
      <c r="O99" s="16"/>
      <c r="P99" s="16"/>
      <c r="Q99" s="16"/>
      <c r="R99" s="16"/>
      <c r="S99" s="16"/>
      <c r="T99" s="16"/>
      <c r="U99" s="11">
        <f t="shared" si="2"/>
        <v>7</v>
      </c>
    </row>
    <row r="100" spans="1:21" ht="13.5" customHeight="1">
      <c r="A100" s="49"/>
      <c r="B100" s="49"/>
      <c r="C100" s="13" t="s">
        <v>143</v>
      </c>
      <c r="D100" s="16"/>
      <c r="E100" s="16"/>
      <c r="F100" s="16"/>
      <c r="G100" s="16">
        <v>1</v>
      </c>
      <c r="H100" s="16">
        <v>1</v>
      </c>
      <c r="I100" s="16"/>
      <c r="J100" s="16"/>
      <c r="K100" s="16">
        <v>1</v>
      </c>
      <c r="L100" s="16"/>
      <c r="M100" s="16">
        <v>1</v>
      </c>
      <c r="N100" s="16">
        <v>1</v>
      </c>
      <c r="O100" s="16">
        <v>1</v>
      </c>
      <c r="P100" s="16">
        <v>1</v>
      </c>
      <c r="Q100" s="16">
        <v>1</v>
      </c>
      <c r="R100" s="16">
        <v>1</v>
      </c>
      <c r="S100" s="16"/>
      <c r="T100" s="16"/>
      <c r="U100" s="11">
        <f t="shared" si="2"/>
        <v>9</v>
      </c>
    </row>
    <row r="101" spans="1:21" ht="13.5" customHeight="1">
      <c r="A101" s="49"/>
      <c r="B101" s="49"/>
      <c r="C101" s="13" t="s">
        <v>144</v>
      </c>
      <c r="D101" s="16"/>
      <c r="E101" s="16"/>
      <c r="F101" s="16">
        <v>1</v>
      </c>
      <c r="G101" s="16">
        <v>1</v>
      </c>
      <c r="H101" s="16">
        <v>1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>
        <v>6</v>
      </c>
      <c r="T101" s="16"/>
      <c r="U101" s="11">
        <f t="shared" si="2"/>
        <v>9</v>
      </c>
    </row>
    <row r="102" spans="1:21" ht="13.5" customHeight="1">
      <c r="A102" s="49"/>
      <c r="B102" s="49"/>
      <c r="C102" s="13" t="s">
        <v>145</v>
      </c>
      <c r="D102" s="11"/>
      <c r="E102" s="11"/>
      <c r="F102" s="11">
        <v>10</v>
      </c>
      <c r="G102" s="11">
        <v>10</v>
      </c>
      <c r="H102" s="11">
        <v>10</v>
      </c>
      <c r="I102" s="11"/>
      <c r="J102" s="11"/>
      <c r="K102" s="11"/>
      <c r="L102" s="11">
        <v>2</v>
      </c>
      <c r="M102" s="11">
        <v>3</v>
      </c>
      <c r="N102" s="11"/>
      <c r="O102" s="11"/>
      <c r="P102" s="11">
        <v>1</v>
      </c>
      <c r="Q102" s="11">
        <v>2</v>
      </c>
      <c r="R102" s="11">
        <v>2</v>
      </c>
      <c r="S102" s="11"/>
      <c r="T102" s="11"/>
      <c r="U102" s="11">
        <f t="shared" si="2"/>
        <v>40</v>
      </c>
    </row>
    <row r="103" spans="1:21" ht="13.5" customHeight="1">
      <c r="A103" s="49" t="s">
        <v>146</v>
      </c>
      <c r="B103" s="49" t="s">
        <v>147</v>
      </c>
      <c r="C103" s="11" t="s">
        <v>148</v>
      </c>
      <c r="D103" s="11"/>
      <c r="E103" s="11"/>
      <c r="F103" s="11"/>
      <c r="G103" s="11"/>
      <c r="H103" s="11">
        <v>1</v>
      </c>
      <c r="I103" s="11"/>
      <c r="J103" s="11"/>
      <c r="K103" s="11"/>
      <c r="L103" s="11">
        <v>1</v>
      </c>
      <c r="M103" s="11">
        <v>1</v>
      </c>
      <c r="N103" s="11"/>
      <c r="O103" s="11"/>
      <c r="P103" s="11"/>
      <c r="Q103" s="11"/>
      <c r="R103" s="11"/>
      <c r="S103" s="11"/>
      <c r="T103" s="11"/>
      <c r="U103" s="11">
        <f t="shared" si="2"/>
        <v>3</v>
      </c>
    </row>
    <row r="104" spans="1:21" ht="13.5" customHeight="1">
      <c r="A104" s="49"/>
      <c r="B104" s="49"/>
      <c r="C104" s="11" t="s">
        <v>149</v>
      </c>
      <c r="D104" s="11"/>
      <c r="E104" s="11"/>
      <c r="F104" s="11">
        <v>1</v>
      </c>
      <c r="G104" s="11"/>
      <c r="H104" s="11"/>
      <c r="I104" s="11"/>
      <c r="J104" s="11"/>
      <c r="K104" s="11"/>
      <c r="L104" s="11"/>
      <c r="M104" s="11">
        <v>1</v>
      </c>
      <c r="N104" s="11"/>
      <c r="O104" s="11"/>
      <c r="P104" s="11"/>
      <c r="Q104" s="11"/>
      <c r="R104" s="11"/>
      <c r="S104" s="11"/>
      <c r="T104" s="11"/>
      <c r="U104" s="11">
        <f t="shared" si="2"/>
        <v>2</v>
      </c>
    </row>
    <row r="105" spans="1:21" ht="13.5" customHeight="1">
      <c r="A105" s="49"/>
      <c r="B105" s="49"/>
      <c r="C105" s="11" t="s">
        <v>150</v>
      </c>
      <c r="D105" s="11"/>
      <c r="E105" s="11">
        <v>1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>
        <f t="shared" si="2"/>
        <v>1</v>
      </c>
    </row>
    <row r="106" spans="1:21" ht="13.5" customHeight="1">
      <c r="A106" s="49"/>
      <c r="B106" s="49"/>
      <c r="C106" s="11" t="s">
        <v>151</v>
      </c>
      <c r="D106" s="11"/>
      <c r="E106" s="11"/>
      <c r="F106" s="11"/>
      <c r="G106" s="11"/>
      <c r="H106" s="11">
        <v>1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>
        <f t="shared" si="2"/>
        <v>1</v>
      </c>
    </row>
    <row r="107" spans="1:21" ht="13.5" customHeight="1">
      <c r="A107" s="49"/>
      <c r="B107" s="49"/>
      <c r="C107" s="11" t="s">
        <v>152</v>
      </c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>
        <v>1</v>
      </c>
      <c r="P107" s="11"/>
      <c r="Q107" s="11"/>
      <c r="R107" s="11"/>
      <c r="S107" s="11"/>
      <c r="T107" s="11"/>
      <c r="U107" s="11">
        <f t="shared" si="2"/>
        <v>1</v>
      </c>
    </row>
    <row r="108" spans="1:21" ht="13.5" customHeight="1">
      <c r="A108" s="49"/>
      <c r="B108" s="49" t="s">
        <v>153</v>
      </c>
      <c r="C108" s="11" t="s">
        <v>154</v>
      </c>
      <c r="D108" s="11"/>
      <c r="E108" s="11"/>
      <c r="F108" s="11"/>
      <c r="G108" s="11"/>
      <c r="H108" s="11"/>
      <c r="I108" s="11"/>
      <c r="J108" s="11"/>
      <c r="K108" s="11">
        <v>1</v>
      </c>
      <c r="L108" s="11"/>
      <c r="M108" s="11"/>
      <c r="N108" s="11">
        <v>1</v>
      </c>
      <c r="O108" s="11"/>
      <c r="P108" s="11">
        <v>1</v>
      </c>
      <c r="Q108" s="11"/>
      <c r="R108" s="11"/>
      <c r="S108" s="11">
        <v>1</v>
      </c>
      <c r="T108" s="11"/>
      <c r="U108" s="11">
        <f t="shared" si="2"/>
        <v>4</v>
      </c>
    </row>
    <row r="109" spans="1:21" ht="13.5" customHeight="1">
      <c r="A109" s="49"/>
      <c r="B109" s="49"/>
      <c r="C109" s="11" t="s">
        <v>155</v>
      </c>
      <c r="D109" s="11"/>
      <c r="E109" s="11"/>
      <c r="F109" s="11">
        <v>1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>
        <f t="shared" si="2"/>
        <v>1</v>
      </c>
    </row>
    <row r="110" spans="1:21" ht="13.5" customHeight="1">
      <c r="A110" s="49"/>
      <c r="B110" s="49" t="s">
        <v>156</v>
      </c>
      <c r="C110" s="11" t="s">
        <v>157</v>
      </c>
      <c r="D110" s="11"/>
      <c r="E110" s="11"/>
      <c r="F110" s="11"/>
      <c r="G110" s="11"/>
      <c r="H110" s="11"/>
      <c r="I110" s="11"/>
      <c r="J110" s="11">
        <v>1</v>
      </c>
      <c r="K110" s="11"/>
      <c r="L110" s="11"/>
      <c r="M110" s="11"/>
      <c r="N110" s="11">
        <v>1</v>
      </c>
      <c r="O110" s="11"/>
      <c r="P110" s="11"/>
      <c r="Q110" s="11"/>
      <c r="R110" s="11"/>
      <c r="S110" s="11"/>
      <c r="T110" s="11"/>
      <c r="U110" s="11">
        <f t="shared" si="2"/>
        <v>2</v>
      </c>
    </row>
    <row r="111" spans="1:21" ht="13.5" customHeight="1">
      <c r="A111" s="49"/>
      <c r="B111" s="49"/>
      <c r="C111" s="11" t="s">
        <v>158</v>
      </c>
      <c r="D111" s="11"/>
      <c r="E111" s="11"/>
      <c r="F111" s="11">
        <v>1</v>
      </c>
      <c r="G111" s="11">
        <v>1</v>
      </c>
      <c r="H111" s="11">
        <v>1</v>
      </c>
      <c r="I111" s="11"/>
      <c r="J111" s="11">
        <v>2</v>
      </c>
      <c r="K111" s="11"/>
      <c r="L111" s="11"/>
      <c r="M111" s="11"/>
      <c r="N111" s="11">
        <v>2</v>
      </c>
      <c r="O111" s="11"/>
      <c r="P111" s="11"/>
      <c r="Q111" s="11"/>
      <c r="R111" s="11"/>
      <c r="S111" s="11"/>
      <c r="T111" s="11"/>
      <c r="U111" s="11">
        <f t="shared" si="2"/>
        <v>7</v>
      </c>
    </row>
    <row r="112" spans="1:21" ht="13.5" customHeight="1">
      <c r="A112" s="49"/>
      <c r="B112" s="49"/>
      <c r="C112" s="11" t="s">
        <v>159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>
        <v>1</v>
      </c>
      <c r="P112" s="11"/>
      <c r="Q112" s="11"/>
      <c r="R112" s="11"/>
      <c r="S112" s="11"/>
      <c r="T112" s="11"/>
      <c r="U112" s="11">
        <f t="shared" si="2"/>
        <v>1</v>
      </c>
    </row>
    <row r="113" spans="1:21" ht="13.5" customHeight="1">
      <c r="A113" s="49"/>
      <c r="B113" s="49"/>
      <c r="C113" s="11" t="s">
        <v>160</v>
      </c>
      <c r="D113" s="11"/>
      <c r="E113" s="11"/>
      <c r="F113" s="11"/>
      <c r="G113" s="11"/>
      <c r="H113" s="11"/>
      <c r="I113" s="11"/>
      <c r="J113" s="11"/>
      <c r="K113" s="11"/>
      <c r="L113" s="11">
        <v>1</v>
      </c>
      <c r="M113" s="11"/>
      <c r="N113" s="11"/>
      <c r="O113" s="11"/>
      <c r="P113" s="11"/>
      <c r="Q113" s="11"/>
      <c r="R113" s="11"/>
      <c r="S113" s="11"/>
      <c r="T113" s="11"/>
      <c r="U113" s="11">
        <f t="shared" si="2"/>
        <v>1</v>
      </c>
    </row>
    <row r="114" spans="1:21" ht="13.5" customHeight="1">
      <c r="A114" s="49"/>
      <c r="B114" s="49" t="s">
        <v>161</v>
      </c>
      <c r="C114" s="11" t="s">
        <v>162</v>
      </c>
      <c r="D114" s="11"/>
      <c r="E114" s="11"/>
      <c r="F114" s="11">
        <v>2</v>
      </c>
      <c r="G114" s="11"/>
      <c r="H114" s="11"/>
      <c r="I114" s="11">
        <v>1</v>
      </c>
      <c r="J114" s="11">
        <v>1</v>
      </c>
      <c r="K114" s="11">
        <v>1</v>
      </c>
      <c r="L114" s="11"/>
      <c r="M114" s="11">
        <v>2</v>
      </c>
      <c r="N114" s="11">
        <v>1</v>
      </c>
      <c r="O114" s="11"/>
      <c r="P114" s="11">
        <v>1</v>
      </c>
      <c r="Q114" s="11"/>
      <c r="R114" s="11"/>
      <c r="S114" s="11"/>
      <c r="T114" s="11"/>
      <c r="U114" s="11">
        <f t="shared" si="2"/>
        <v>9</v>
      </c>
    </row>
    <row r="115" spans="1:21" ht="13.5" customHeight="1">
      <c r="A115" s="49"/>
      <c r="B115" s="49"/>
      <c r="C115" s="11" t="s">
        <v>163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>
        <v>1</v>
      </c>
      <c r="P115" s="11">
        <v>1</v>
      </c>
      <c r="Q115" s="11">
        <v>1</v>
      </c>
      <c r="R115" s="11"/>
      <c r="S115" s="11"/>
      <c r="T115" s="11"/>
      <c r="U115" s="11">
        <f t="shared" si="2"/>
        <v>3</v>
      </c>
    </row>
    <row r="116" spans="1:21" ht="13.5" customHeight="1">
      <c r="A116" s="49"/>
      <c r="B116" s="12" t="s">
        <v>164</v>
      </c>
      <c r="C116" s="11" t="s">
        <v>165</v>
      </c>
      <c r="D116" s="11"/>
      <c r="E116" s="11"/>
      <c r="F116" s="11">
        <v>2</v>
      </c>
      <c r="G116" s="11">
        <v>2</v>
      </c>
      <c r="H116" s="11">
        <v>1</v>
      </c>
      <c r="I116" s="11"/>
      <c r="J116" s="11"/>
      <c r="K116" s="11"/>
      <c r="L116" s="11"/>
      <c r="M116" s="11">
        <v>1</v>
      </c>
      <c r="N116" s="11"/>
      <c r="O116" s="11">
        <v>1</v>
      </c>
      <c r="P116" s="11"/>
      <c r="Q116" s="11"/>
      <c r="R116" s="11"/>
      <c r="S116" s="11">
        <v>1</v>
      </c>
      <c r="T116" s="11"/>
      <c r="U116" s="11">
        <f t="shared" si="2"/>
        <v>8</v>
      </c>
    </row>
    <row r="117" spans="1:21" ht="13.5" customHeight="1">
      <c r="A117" s="49"/>
      <c r="B117" s="49" t="s">
        <v>166</v>
      </c>
      <c r="C117" s="11" t="s">
        <v>167</v>
      </c>
      <c r="D117" s="11"/>
      <c r="E117" s="11"/>
      <c r="F117" s="11">
        <v>1</v>
      </c>
      <c r="G117" s="11">
        <v>1</v>
      </c>
      <c r="H117" s="11">
        <v>1</v>
      </c>
      <c r="I117" s="11">
        <v>1</v>
      </c>
      <c r="J117" s="11"/>
      <c r="K117" s="11"/>
      <c r="L117" s="11">
        <v>1</v>
      </c>
      <c r="M117" s="11">
        <v>1</v>
      </c>
      <c r="N117" s="11">
        <v>1</v>
      </c>
      <c r="O117" s="11">
        <v>1</v>
      </c>
      <c r="P117" s="11"/>
      <c r="Q117" s="11">
        <v>1</v>
      </c>
      <c r="R117" s="11"/>
      <c r="S117" s="11"/>
      <c r="T117" s="11"/>
      <c r="U117" s="11">
        <f t="shared" si="2"/>
        <v>9</v>
      </c>
    </row>
    <row r="118" spans="1:21" ht="13.5" customHeight="1">
      <c r="A118" s="49"/>
      <c r="B118" s="49"/>
      <c r="C118" s="11" t="s">
        <v>168</v>
      </c>
      <c r="D118" s="11"/>
      <c r="E118" s="11"/>
      <c r="F118" s="11">
        <v>1</v>
      </c>
      <c r="G118" s="11">
        <v>1</v>
      </c>
      <c r="H118" s="11">
        <v>1</v>
      </c>
      <c r="I118" s="11"/>
      <c r="J118" s="11"/>
      <c r="K118" s="11"/>
      <c r="L118" s="11">
        <v>1</v>
      </c>
      <c r="M118" s="11"/>
      <c r="N118" s="11"/>
      <c r="O118" s="11">
        <v>1</v>
      </c>
      <c r="P118" s="11">
        <v>1</v>
      </c>
      <c r="Q118" s="11"/>
      <c r="R118" s="11">
        <v>1</v>
      </c>
      <c r="S118" s="11"/>
      <c r="T118" s="11"/>
      <c r="U118" s="11">
        <f t="shared" si="2"/>
        <v>7</v>
      </c>
    </row>
    <row r="119" spans="1:21" ht="13.5" customHeight="1">
      <c r="A119" s="49"/>
      <c r="B119" s="49"/>
      <c r="C119" s="11" t="s">
        <v>169</v>
      </c>
      <c r="D119" s="11"/>
      <c r="E119" s="11">
        <v>1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>
        <f t="shared" si="2"/>
        <v>1</v>
      </c>
    </row>
    <row r="120" spans="1:21" ht="13.5" customHeight="1">
      <c r="A120" s="49"/>
      <c r="B120" s="49" t="s">
        <v>170</v>
      </c>
      <c r="C120" s="11" t="s">
        <v>171</v>
      </c>
      <c r="D120" s="11"/>
      <c r="E120" s="11"/>
      <c r="F120" s="11">
        <v>1</v>
      </c>
      <c r="G120" s="11">
        <v>1</v>
      </c>
      <c r="H120" s="11">
        <v>1</v>
      </c>
      <c r="I120" s="11"/>
      <c r="J120" s="11"/>
      <c r="K120" s="11"/>
      <c r="L120" s="11">
        <v>2</v>
      </c>
      <c r="M120" s="11"/>
      <c r="N120" s="11">
        <v>1</v>
      </c>
      <c r="O120" s="11"/>
      <c r="P120" s="11"/>
      <c r="Q120" s="11"/>
      <c r="R120" s="11"/>
      <c r="S120" s="11"/>
      <c r="T120" s="11"/>
      <c r="U120" s="11">
        <f t="shared" si="2"/>
        <v>6</v>
      </c>
    </row>
    <row r="121" spans="1:21" ht="13.5" customHeight="1">
      <c r="A121" s="49"/>
      <c r="B121" s="49"/>
      <c r="C121" s="11" t="s">
        <v>172</v>
      </c>
      <c r="D121" s="11">
        <v>1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>
        <v>1</v>
      </c>
      <c r="R121" s="11">
        <v>1</v>
      </c>
      <c r="S121" s="11"/>
      <c r="T121" s="11"/>
      <c r="U121" s="11">
        <f t="shared" si="2"/>
        <v>3</v>
      </c>
    </row>
    <row r="122" spans="1:21" ht="13.5" customHeight="1">
      <c r="A122" s="49"/>
      <c r="B122" s="49" t="s">
        <v>173</v>
      </c>
      <c r="C122" s="11" t="s">
        <v>174</v>
      </c>
      <c r="D122" s="11"/>
      <c r="E122" s="11"/>
      <c r="F122" s="11">
        <v>1</v>
      </c>
      <c r="G122" s="11">
        <v>2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>
        <f t="shared" si="2"/>
        <v>3</v>
      </c>
    </row>
    <row r="123" spans="1:21" ht="13.5" customHeight="1">
      <c r="A123" s="49"/>
      <c r="B123" s="49"/>
      <c r="C123" s="11" t="s">
        <v>175</v>
      </c>
      <c r="D123" s="11">
        <v>2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>
        <f t="shared" si="2"/>
        <v>2</v>
      </c>
    </row>
    <row r="124" spans="1:21" ht="13.5" customHeight="1">
      <c r="A124" s="49"/>
      <c r="B124" s="49"/>
      <c r="C124" s="11" t="s">
        <v>176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>
        <v>1</v>
      </c>
      <c r="P124" s="11"/>
      <c r="Q124" s="11"/>
      <c r="R124" s="11"/>
      <c r="S124" s="11"/>
      <c r="T124" s="11"/>
      <c r="U124" s="11">
        <f t="shared" si="2"/>
        <v>1</v>
      </c>
    </row>
    <row r="125" spans="1:21" ht="13.5" customHeight="1">
      <c r="A125" s="49"/>
      <c r="B125" s="12" t="s">
        <v>177</v>
      </c>
      <c r="C125" s="11"/>
      <c r="D125" s="11"/>
      <c r="E125" s="11"/>
      <c r="F125" s="11">
        <v>1</v>
      </c>
      <c r="G125" s="11">
        <v>2</v>
      </c>
      <c r="H125" s="11">
        <v>2</v>
      </c>
      <c r="I125" s="11">
        <v>1</v>
      </c>
      <c r="J125" s="11"/>
      <c r="K125" s="11"/>
      <c r="L125" s="11">
        <v>1</v>
      </c>
      <c r="M125" s="11">
        <v>1</v>
      </c>
      <c r="N125" s="11">
        <v>1</v>
      </c>
      <c r="O125" s="11"/>
      <c r="P125" s="11"/>
      <c r="Q125" s="11"/>
      <c r="R125" s="11"/>
      <c r="S125" s="11"/>
      <c r="T125" s="11"/>
      <c r="U125" s="11">
        <f t="shared" si="2"/>
        <v>9</v>
      </c>
    </row>
    <row r="126" spans="1:21" ht="13.5" customHeight="1">
      <c r="A126" s="49"/>
      <c r="B126" s="12" t="s">
        <v>178</v>
      </c>
      <c r="C126" s="11"/>
      <c r="D126" s="11"/>
      <c r="E126" s="11"/>
      <c r="F126" s="11">
        <v>1</v>
      </c>
      <c r="G126" s="11">
        <v>2</v>
      </c>
      <c r="H126" s="11">
        <v>3</v>
      </c>
      <c r="I126" s="11"/>
      <c r="J126" s="11"/>
      <c r="K126" s="11"/>
      <c r="L126" s="11">
        <v>2</v>
      </c>
      <c r="M126" s="11"/>
      <c r="N126" s="11">
        <v>1</v>
      </c>
      <c r="O126" s="11"/>
      <c r="P126" s="11"/>
      <c r="Q126" s="11">
        <v>2</v>
      </c>
      <c r="R126" s="11">
        <v>1</v>
      </c>
      <c r="S126" s="11"/>
      <c r="T126" s="11"/>
      <c r="U126" s="11">
        <f t="shared" si="2"/>
        <v>12</v>
      </c>
    </row>
    <row r="127" spans="1:21" ht="13.5" customHeight="1">
      <c r="A127" s="49"/>
      <c r="B127" s="12" t="s">
        <v>179</v>
      </c>
      <c r="C127" s="11"/>
      <c r="D127" s="11">
        <v>2</v>
      </c>
      <c r="E127" s="11">
        <v>1</v>
      </c>
      <c r="F127" s="11">
        <v>2</v>
      </c>
      <c r="G127" s="11">
        <v>4</v>
      </c>
      <c r="H127" s="11"/>
      <c r="I127" s="11"/>
      <c r="J127" s="11"/>
      <c r="K127" s="11"/>
      <c r="L127" s="11"/>
      <c r="M127" s="11"/>
      <c r="N127" s="11"/>
      <c r="O127" s="11"/>
      <c r="P127" s="11">
        <v>2</v>
      </c>
      <c r="Q127" s="11">
        <v>1</v>
      </c>
      <c r="R127" s="11"/>
      <c r="S127" s="11"/>
      <c r="T127" s="11"/>
      <c r="U127" s="11">
        <f t="shared" si="2"/>
        <v>12</v>
      </c>
    </row>
    <row r="128" spans="1:21" ht="13.5" customHeight="1">
      <c r="A128" s="49"/>
      <c r="B128" s="49" t="s">
        <v>33</v>
      </c>
      <c r="C128" s="11" t="s">
        <v>180</v>
      </c>
      <c r="D128" s="11"/>
      <c r="E128" s="11"/>
      <c r="F128" s="11">
        <v>1</v>
      </c>
      <c r="G128" s="11">
        <v>1</v>
      </c>
      <c r="H128" s="11">
        <v>2</v>
      </c>
      <c r="I128" s="11">
        <v>1</v>
      </c>
      <c r="J128" s="11">
        <v>1</v>
      </c>
      <c r="K128" s="11">
        <v>1</v>
      </c>
      <c r="L128" s="11">
        <v>2</v>
      </c>
      <c r="M128" s="11">
        <v>1</v>
      </c>
      <c r="N128" s="11">
        <v>1</v>
      </c>
      <c r="O128" s="11"/>
      <c r="P128" s="11"/>
      <c r="Q128" s="11"/>
      <c r="R128" s="11"/>
      <c r="S128" s="11"/>
      <c r="T128" s="11"/>
      <c r="U128" s="11">
        <f t="shared" si="2"/>
        <v>11</v>
      </c>
    </row>
    <row r="129" spans="1:21" ht="30" customHeight="1">
      <c r="A129" s="49"/>
      <c r="B129" s="49"/>
      <c r="C129" s="11" t="s">
        <v>181</v>
      </c>
      <c r="D129" s="11"/>
      <c r="E129" s="11"/>
      <c r="F129" s="11"/>
      <c r="G129" s="11">
        <v>1</v>
      </c>
      <c r="H129" s="11"/>
      <c r="I129" s="11"/>
      <c r="J129" s="11"/>
      <c r="K129" s="11"/>
      <c r="L129" s="11">
        <v>1</v>
      </c>
      <c r="M129" s="11"/>
      <c r="N129" s="11"/>
      <c r="O129" s="11">
        <v>1</v>
      </c>
      <c r="P129" s="11">
        <v>3</v>
      </c>
      <c r="Q129" s="11"/>
      <c r="R129" s="11"/>
      <c r="S129" s="11"/>
      <c r="T129" s="11"/>
      <c r="U129" s="11">
        <f t="shared" si="2"/>
        <v>6</v>
      </c>
    </row>
    <row r="130" spans="1:21" ht="13.5" customHeight="1">
      <c r="A130" s="50" t="s">
        <v>182</v>
      </c>
      <c r="B130" s="17" t="s">
        <v>33</v>
      </c>
      <c r="C130" s="15" t="s">
        <v>183</v>
      </c>
      <c r="D130" s="15"/>
      <c r="E130" s="15"/>
      <c r="F130" s="15"/>
      <c r="G130" s="15">
        <v>1</v>
      </c>
      <c r="H130" s="15">
        <v>2</v>
      </c>
      <c r="I130" s="15"/>
      <c r="J130" s="15">
        <v>1</v>
      </c>
      <c r="K130" s="15"/>
      <c r="L130" s="15">
        <v>2</v>
      </c>
      <c r="M130" s="15">
        <v>2</v>
      </c>
      <c r="N130" s="15">
        <v>1</v>
      </c>
      <c r="O130" s="15">
        <v>1</v>
      </c>
      <c r="P130" s="15">
        <v>1</v>
      </c>
      <c r="Q130" s="15">
        <v>1</v>
      </c>
      <c r="R130" s="15"/>
      <c r="S130" s="15"/>
      <c r="T130" s="15"/>
      <c r="U130" s="11">
        <f t="shared" si="2"/>
        <v>12</v>
      </c>
    </row>
    <row r="131" spans="1:21" ht="13.5" customHeight="1">
      <c r="A131" s="50"/>
      <c r="B131" s="50" t="s">
        <v>184</v>
      </c>
      <c r="C131" s="15" t="s">
        <v>185</v>
      </c>
      <c r="D131" s="15"/>
      <c r="E131" s="15"/>
      <c r="F131" s="15">
        <v>1</v>
      </c>
      <c r="G131" s="15"/>
      <c r="H131" s="15"/>
      <c r="I131" s="15"/>
      <c r="J131" s="15">
        <v>1</v>
      </c>
      <c r="K131" s="15"/>
      <c r="L131" s="15">
        <v>1</v>
      </c>
      <c r="M131" s="15"/>
      <c r="N131" s="15"/>
      <c r="O131" s="15">
        <v>1</v>
      </c>
      <c r="P131" s="15"/>
      <c r="Q131" s="15"/>
      <c r="R131" s="15"/>
      <c r="S131" s="15"/>
      <c r="T131" s="15"/>
      <c r="U131" s="11">
        <f t="shared" si="2"/>
        <v>4</v>
      </c>
    </row>
    <row r="132" spans="1:21" ht="13.5" customHeight="1">
      <c r="A132" s="50"/>
      <c r="B132" s="50"/>
      <c r="C132" s="15" t="s">
        <v>186</v>
      </c>
      <c r="D132" s="15"/>
      <c r="E132" s="15"/>
      <c r="F132" s="15">
        <v>1</v>
      </c>
      <c r="G132" s="15">
        <v>1</v>
      </c>
      <c r="H132" s="15"/>
      <c r="I132" s="15"/>
      <c r="J132" s="15"/>
      <c r="K132" s="15"/>
      <c r="L132" s="15"/>
      <c r="M132" s="15">
        <v>1</v>
      </c>
      <c r="N132" s="15"/>
      <c r="O132" s="15"/>
      <c r="P132" s="15"/>
      <c r="Q132" s="15"/>
      <c r="R132" s="15"/>
      <c r="S132" s="15"/>
      <c r="T132" s="15"/>
      <c r="U132" s="11">
        <f t="shared" si="2"/>
        <v>3</v>
      </c>
    </row>
    <row r="133" spans="1:21" ht="13.5" customHeight="1">
      <c r="A133" s="50"/>
      <c r="B133" s="50"/>
      <c r="C133" s="15" t="s">
        <v>187</v>
      </c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>
        <v>1</v>
      </c>
      <c r="P133" s="15"/>
      <c r="Q133" s="15"/>
      <c r="R133" s="15"/>
      <c r="S133" s="15"/>
      <c r="T133" s="15"/>
      <c r="U133" s="11">
        <f t="shared" si="2"/>
        <v>1</v>
      </c>
    </row>
    <row r="134" spans="1:21" ht="13.5" customHeight="1">
      <c r="A134" s="50"/>
      <c r="B134" s="50"/>
      <c r="C134" s="15" t="s">
        <v>188</v>
      </c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>
        <v>1</v>
      </c>
      <c r="R134" s="15"/>
      <c r="S134" s="15"/>
      <c r="T134" s="15"/>
      <c r="U134" s="11">
        <f t="shared" si="2"/>
        <v>1</v>
      </c>
    </row>
    <row r="135" spans="1:21" ht="13.5" customHeight="1">
      <c r="A135" s="50"/>
      <c r="B135" s="50"/>
      <c r="C135" s="15" t="s">
        <v>97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>
        <v>1</v>
      </c>
      <c r="Q135" s="15"/>
      <c r="R135" s="15"/>
      <c r="S135" s="15"/>
      <c r="T135" s="15"/>
      <c r="U135" s="11">
        <f t="shared" ref="U135:U198" si="3">D135+E135+F135+G135+H135+I135+J135+K135+L135+M135+N135+O135+P135+Q135+R135+S135</f>
        <v>1</v>
      </c>
    </row>
    <row r="136" spans="1:21" ht="13.5" customHeight="1">
      <c r="A136" s="50"/>
      <c r="B136" s="17" t="s">
        <v>189</v>
      </c>
      <c r="C136" s="15"/>
      <c r="D136" s="15">
        <v>1</v>
      </c>
      <c r="E136" s="15"/>
      <c r="F136" s="15">
        <v>2</v>
      </c>
      <c r="G136" s="15">
        <v>1</v>
      </c>
      <c r="H136" s="15">
        <v>1</v>
      </c>
      <c r="I136" s="15">
        <v>1</v>
      </c>
      <c r="J136" s="15"/>
      <c r="K136" s="15"/>
      <c r="L136" s="15"/>
      <c r="M136" s="15"/>
      <c r="N136" s="15">
        <v>1</v>
      </c>
      <c r="O136" s="15">
        <v>2</v>
      </c>
      <c r="P136" s="15"/>
      <c r="Q136" s="15"/>
      <c r="R136" s="15">
        <v>1</v>
      </c>
      <c r="S136" s="15"/>
      <c r="T136" s="15"/>
      <c r="U136" s="11">
        <f t="shared" si="3"/>
        <v>10</v>
      </c>
    </row>
    <row r="137" spans="1:21" ht="13.5" customHeight="1">
      <c r="A137" s="50"/>
      <c r="B137" s="50" t="s">
        <v>190</v>
      </c>
      <c r="C137" s="15" t="s">
        <v>191</v>
      </c>
      <c r="D137" s="15"/>
      <c r="E137" s="15"/>
      <c r="F137" s="15"/>
      <c r="G137" s="15"/>
      <c r="H137" s="15"/>
      <c r="I137" s="15">
        <v>1</v>
      </c>
      <c r="J137" s="15"/>
      <c r="K137" s="15"/>
      <c r="L137" s="15">
        <v>1</v>
      </c>
      <c r="M137" s="15"/>
      <c r="N137" s="15"/>
      <c r="O137" s="15">
        <v>1</v>
      </c>
      <c r="P137" s="15"/>
      <c r="Q137" s="15"/>
      <c r="R137" s="15"/>
      <c r="S137" s="15"/>
      <c r="T137" s="15"/>
      <c r="U137" s="11">
        <f t="shared" si="3"/>
        <v>3</v>
      </c>
    </row>
    <row r="138" spans="1:21" ht="13.5" customHeight="1">
      <c r="A138" s="50"/>
      <c r="B138" s="50"/>
      <c r="C138" s="15" t="s">
        <v>192</v>
      </c>
      <c r="D138" s="15">
        <v>1</v>
      </c>
      <c r="E138" s="15"/>
      <c r="F138" s="15">
        <v>1</v>
      </c>
      <c r="G138" s="15">
        <v>1</v>
      </c>
      <c r="H138" s="15"/>
      <c r="I138" s="15"/>
      <c r="J138" s="15"/>
      <c r="K138" s="15"/>
      <c r="L138" s="15">
        <v>2</v>
      </c>
      <c r="M138" s="15">
        <v>2</v>
      </c>
      <c r="N138" s="15">
        <v>2</v>
      </c>
      <c r="O138" s="15">
        <v>2</v>
      </c>
      <c r="P138" s="15"/>
      <c r="Q138" s="15">
        <v>1</v>
      </c>
      <c r="R138" s="15"/>
      <c r="S138" s="15"/>
      <c r="T138" s="15"/>
      <c r="U138" s="11">
        <f t="shared" si="3"/>
        <v>12</v>
      </c>
    </row>
    <row r="139" spans="1:21" ht="13.5" customHeight="1">
      <c r="A139" s="50"/>
      <c r="B139" s="50" t="s">
        <v>193</v>
      </c>
      <c r="C139" s="15" t="s">
        <v>194</v>
      </c>
      <c r="D139" s="15"/>
      <c r="E139" s="15"/>
      <c r="F139" s="15">
        <v>1</v>
      </c>
      <c r="G139" s="15"/>
      <c r="H139" s="15"/>
      <c r="I139" s="15"/>
      <c r="J139" s="15"/>
      <c r="K139" s="15">
        <v>1</v>
      </c>
      <c r="L139" s="15">
        <v>1</v>
      </c>
      <c r="M139" s="15">
        <v>1</v>
      </c>
      <c r="N139" s="15">
        <v>1</v>
      </c>
      <c r="O139" s="15"/>
      <c r="P139" s="15">
        <v>1</v>
      </c>
      <c r="Q139" s="15"/>
      <c r="R139" s="15"/>
      <c r="S139" s="15"/>
      <c r="T139" s="15"/>
      <c r="U139" s="11">
        <f t="shared" si="3"/>
        <v>6</v>
      </c>
    </row>
    <row r="140" spans="1:21" ht="13.5" customHeight="1">
      <c r="A140" s="50"/>
      <c r="B140" s="50"/>
      <c r="C140" s="15" t="s">
        <v>195</v>
      </c>
      <c r="D140" s="15"/>
      <c r="E140" s="15"/>
      <c r="F140" s="15">
        <v>2</v>
      </c>
      <c r="G140" s="15"/>
      <c r="H140" s="15">
        <v>2</v>
      </c>
      <c r="I140" s="15">
        <v>1</v>
      </c>
      <c r="J140" s="15">
        <v>1</v>
      </c>
      <c r="K140" s="15">
        <v>2</v>
      </c>
      <c r="L140" s="15">
        <v>1</v>
      </c>
      <c r="M140" s="15"/>
      <c r="N140" s="15"/>
      <c r="O140" s="15"/>
      <c r="P140" s="15"/>
      <c r="Q140" s="15"/>
      <c r="R140" s="15"/>
      <c r="S140" s="15"/>
      <c r="T140" s="15"/>
      <c r="U140" s="11">
        <f t="shared" si="3"/>
        <v>9</v>
      </c>
    </row>
    <row r="141" spans="1:21" ht="40.5" customHeight="1">
      <c r="A141" s="50"/>
      <c r="B141" s="50"/>
      <c r="C141" s="15" t="s">
        <v>196</v>
      </c>
      <c r="D141" s="15">
        <v>2</v>
      </c>
      <c r="E141" s="15"/>
      <c r="F141" s="15">
        <v>1</v>
      </c>
      <c r="G141" s="15">
        <v>1</v>
      </c>
      <c r="H141" s="15">
        <v>1</v>
      </c>
      <c r="I141" s="15"/>
      <c r="J141" s="15"/>
      <c r="K141" s="15"/>
      <c r="L141" s="15"/>
      <c r="M141" s="15"/>
      <c r="N141" s="15">
        <v>2</v>
      </c>
      <c r="O141" s="15">
        <v>1</v>
      </c>
      <c r="P141" s="15"/>
      <c r="Q141" s="15">
        <v>1</v>
      </c>
      <c r="R141" s="15"/>
      <c r="S141" s="10">
        <v>3</v>
      </c>
      <c r="T141" s="15" t="s">
        <v>197</v>
      </c>
      <c r="U141" s="11">
        <f t="shared" si="3"/>
        <v>12</v>
      </c>
    </row>
    <row r="142" spans="1:21" ht="13.5" customHeight="1">
      <c r="A142" s="50"/>
      <c r="B142" s="50"/>
      <c r="C142" s="15" t="s">
        <v>198</v>
      </c>
      <c r="D142" s="15"/>
      <c r="E142" s="15"/>
      <c r="F142" s="15">
        <v>1</v>
      </c>
      <c r="G142" s="15"/>
      <c r="H142" s="15"/>
      <c r="I142" s="15"/>
      <c r="J142" s="15">
        <v>1</v>
      </c>
      <c r="K142" s="15">
        <v>1</v>
      </c>
      <c r="L142" s="15"/>
      <c r="M142" s="15"/>
      <c r="N142" s="15"/>
      <c r="O142" s="15"/>
      <c r="P142" s="15"/>
      <c r="Q142" s="15"/>
      <c r="R142" s="15"/>
      <c r="S142" s="15"/>
      <c r="T142" s="15"/>
      <c r="U142" s="11">
        <f t="shared" si="3"/>
        <v>3</v>
      </c>
    </row>
    <row r="143" spans="1:21" ht="13.5" customHeight="1">
      <c r="A143" s="50"/>
      <c r="B143" s="50" t="s">
        <v>199</v>
      </c>
      <c r="C143" s="15" t="s">
        <v>200</v>
      </c>
      <c r="D143" s="15"/>
      <c r="E143" s="15"/>
      <c r="F143" s="15">
        <v>1</v>
      </c>
      <c r="G143" s="15">
        <v>1</v>
      </c>
      <c r="H143" s="15">
        <v>1</v>
      </c>
      <c r="I143" s="15"/>
      <c r="J143" s="15"/>
      <c r="K143" s="15"/>
      <c r="L143" s="15">
        <v>1</v>
      </c>
      <c r="M143" s="15">
        <v>1</v>
      </c>
      <c r="N143" s="15">
        <v>1</v>
      </c>
      <c r="O143" s="15"/>
      <c r="P143" s="15"/>
      <c r="Q143" s="15"/>
      <c r="R143" s="15"/>
      <c r="S143" s="15"/>
      <c r="T143" s="15"/>
      <c r="U143" s="11">
        <f t="shared" si="3"/>
        <v>6</v>
      </c>
    </row>
    <row r="144" spans="1:21" ht="13.5" customHeight="1">
      <c r="A144" s="50"/>
      <c r="B144" s="50"/>
      <c r="C144" s="15" t="s">
        <v>201</v>
      </c>
      <c r="D144" s="15"/>
      <c r="E144" s="15"/>
      <c r="F144" s="15">
        <v>2</v>
      </c>
      <c r="G144" s="15"/>
      <c r="H144" s="15"/>
      <c r="I144" s="15"/>
      <c r="J144" s="15">
        <v>1</v>
      </c>
      <c r="K144" s="15"/>
      <c r="L144" s="15">
        <v>1</v>
      </c>
      <c r="M144" s="15">
        <v>1</v>
      </c>
      <c r="N144" s="15">
        <v>1</v>
      </c>
      <c r="O144" s="15">
        <v>1</v>
      </c>
      <c r="P144" s="15"/>
      <c r="Q144" s="15">
        <v>1</v>
      </c>
      <c r="R144" s="15"/>
      <c r="S144" s="15"/>
      <c r="T144" s="15"/>
      <c r="U144" s="11">
        <f t="shared" si="3"/>
        <v>8</v>
      </c>
    </row>
    <row r="145" spans="1:21" ht="13.5" customHeight="1">
      <c r="A145" s="50"/>
      <c r="B145" s="50"/>
      <c r="C145" s="15" t="s">
        <v>202</v>
      </c>
      <c r="D145" s="15"/>
      <c r="E145" s="15"/>
      <c r="F145" s="15"/>
      <c r="G145" s="15">
        <v>1</v>
      </c>
      <c r="H145" s="15">
        <v>1</v>
      </c>
      <c r="I145" s="15"/>
      <c r="J145" s="15"/>
      <c r="K145" s="15">
        <v>1</v>
      </c>
      <c r="L145" s="15"/>
      <c r="M145" s="15"/>
      <c r="N145" s="15"/>
      <c r="O145" s="15"/>
      <c r="P145" s="15">
        <v>1</v>
      </c>
      <c r="Q145" s="15"/>
      <c r="R145" s="15"/>
      <c r="S145" s="15">
        <v>1</v>
      </c>
      <c r="T145" s="15"/>
      <c r="U145" s="11">
        <f t="shared" si="3"/>
        <v>5</v>
      </c>
    </row>
    <row r="146" spans="1:21" ht="13.5" customHeight="1">
      <c r="A146" s="50"/>
      <c r="B146" s="50"/>
      <c r="C146" s="15" t="s">
        <v>203</v>
      </c>
      <c r="D146" s="15"/>
      <c r="E146" s="15"/>
      <c r="F146" s="15"/>
      <c r="G146" s="15">
        <v>3</v>
      </c>
      <c r="H146" s="15">
        <v>3</v>
      </c>
      <c r="I146" s="15">
        <v>1</v>
      </c>
      <c r="J146" s="15"/>
      <c r="K146" s="15">
        <v>1</v>
      </c>
      <c r="L146" s="15"/>
      <c r="M146" s="15">
        <v>1</v>
      </c>
      <c r="N146" s="15"/>
      <c r="O146" s="15"/>
      <c r="P146" s="15">
        <v>1</v>
      </c>
      <c r="Q146" s="15">
        <v>1</v>
      </c>
      <c r="R146" s="15">
        <v>1</v>
      </c>
      <c r="S146" s="15"/>
      <c r="T146" s="15"/>
      <c r="U146" s="11">
        <f t="shared" si="3"/>
        <v>12</v>
      </c>
    </row>
    <row r="147" spans="1:21" ht="13.5" customHeight="1">
      <c r="A147" s="50"/>
      <c r="B147" s="50"/>
      <c r="C147" s="15" t="s">
        <v>204</v>
      </c>
      <c r="D147" s="15"/>
      <c r="E147" s="15"/>
      <c r="F147" s="15">
        <v>1</v>
      </c>
      <c r="G147" s="15">
        <v>1</v>
      </c>
      <c r="H147" s="15"/>
      <c r="I147" s="15"/>
      <c r="J147" s="15"/>
      <c r="K147" s="15"/>
      <c r="L147" s="15"/>
      <c r="M147" s="15"/>
      <c r="N147" s="15">
        <v>1</v>
      </c>
      <c r="O147" s="15">
        <v>1</v>
      </c>
      <c r="P147" s="15">
        <v>3</v>
      </c>
      <c r="Q147" s="15"/>
      <c r="R147" s="15"/>
      <c r="S147" s="15"/>
      <c r="T147" s="15"/>
      <c r="U147" s="11">
        <f t="shared" si="3"/>
        <v>7</v>
      </c>
    </row>
    <row r="148" spans="1:21" ht="13.5" customHeight="1">
      <c r="A148" s="50"/>
      <c r="B148" s="50"/>
      <c r="C148" s="15" t="s">
        <v>205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>
        <v>2</v>
      </c>
      <c r="Q148" s="15">
        <v>1</v>
      </c>
      <c r="R148" s="15">
        <v>1</v>
      </c>
      <c r="S148" s="15"/>
      <c r="T148" s="15"/>
      <c r="U148" s="11">
        <f t="shared" si="3"/>
        <v>4</v>
      </c>
    </row>
    <row r="149" spans="1:21" ht="13.5" customHeight="1">
      <c r="A149" s="50"/>
      <c r="B149" s="50"/>
      <c r="C149" s="15" t="s">
        <v>206</v>
      </c>
      <c r="D149" s="15">
        <v>2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1">
        <f t="shared" si="3"/>
        <v>2</v>
      </c>
    </row>
    <row r="150" spans="1:21" ht="13.5" customHeight="1">
      <c r="A150" s="50"/>
      <c r="B150" s="50"/>
      <c r="C150" s="15" t="s">
        <v>207</v>
      </c>
      <c r="D150" s="15"/>
      <c r="E150" s="15">
        <v>1</v>
      </c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1">
        <f t="shared" si="3"/>
        <v>1</v>
      </c>
    </row>
    <row r="151" spans="1:21" ht="13.5" customHeight="1">
      <c r="A151" s="50"/>
      <c r="B151" s="17" t="s">
        <v>208</v>
      </c>
      <c r="C151" s="15" t="s">
        <v>209</v>
      </c>
      <c r="D151" s="11"/>
      <c r="E151" s="11"/>
      <c r="F151" s="11"/>
      <c r="G151" s="11"/>
      <c r="H151" s="11"/>
      <c r="I151" s="11"/>
      <c r="J151" s="15">
        <v>1</v>
      </c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>
        <f t="shared" si="3"/>
        <v>1</v>
      </c>
    </row>
    <row r="152" spans="1:21" ht="13.5" customHeight="1">
      <c r="A152" s="50"/>
      <c r="B152" s="50" t="s">
        <v>210</v>
      </c>
      <c r="C152" s="15" t="s">
        <v>211</v>
      </c>
      <c r="D152" s="15"/>
      <c r="E152" s="15"/>
      <c r="F152" s="15">
        <v>1</v>
      </c>
      <c r="G152" s="15">
        <v>2</v>
      </c>
      <c r="H152" s="15">
        <v>2</v>
      </c>
      <c r="I152" s="15">
        <v>1</v>
      </c>
      <c r="J152" s="15">
        <v>1</v>
      </c>
      <c r="K152" s="15">
        <v>1</v>
      </c>
      <c r="L152" s="15">
        <v>1</v>
      </c>
      <c r="M152" s="15">
        <v>2</v>
      </c>
      <c r="N152" s="15">
        <v>2</v>
      </c>
      <c r="O152" s="15"/>
      <c r="P152" s="15"/>
      <c r="Q152" s="15"/>
      <c r="R152" s="15"/>
      <c r="S152" s="15"/>
      <c r="T152" s="15"/>
      <c r="U152" s="11">
        <f t="shared" si="3"/>
        <v>13</v>
      </c>
    </row>
    <row r="153" spans="1:21" ht="13.5" customHeight="1">
      <c r="A153" s="50"/>
      <c r="B153" s="50"/>
      <c r="C153" s="15" t="s">
        <v>212</v>
      </c>
      <c r="D153" s="15"/>
      <c r="E153" s="15"/>
      <c r="F153" s="15"/>
      <c r="G153" s="15"/>
      <c r="H153" s="15"/>
      <c r="I153" s="15"/>
      <c r="J153" s="15"/>
      <c r="K153" s="15"/>
      <c r="L153" s="15">
        <v>1</v>
      </c>
      <c r="M153" s="15">
        <v>1</v>
      </c>
      <c r="N153" s="15">
        <v>1</v>
      </c>
      <c r="O153" s="15"/>
      <c r="P153" s="15"/>
      <c r="Q153" s="15"/>
      <c r="R153" s="15"/>
      <c r="S153" s="15"/>
      <c r="T153" s="15"/>
      <c r="U153" s="11">
        <f t="shared" si="3"/>
        <v>3</v>
      </c>
    </row>
    <row r="154" spans="1:21" ht="13.5" customHeight="1">
      <c r="A154" s="50"/>
      <c r="B154" s="50"/>
      <c r="C154" s="15" t="s">
        <v>213</v>
      </c>
      <c r="D154" s="15"/>
      <c r="E154" s="15"/>
      <c r="F154" s="15">
        <v>3</v>
      </c>
      <c r="G154" s="15">
        <v>3</v>
      </c>
      <c r="H154" s="15">
        <v>2</v>
      </c>
      <c r="I154" s="15">
        <v>1</v>
      </c>
      <c r="J154" s="15">
        <v>1</v>
      </c>
      <c r="K154" s="15"/>
      <c r="L154" s="15">
        <v>3</v>
      </c>
      <c r="M154" s="15">
        <v>1</v>
      </c>
      <c r="N154" s="15">
        <v>1</v>
      </c>
      <c r="O154" s="15"/>
      <c r="P154" s="15"/>
      <c r="Q154" s="15"/>
      <c r="R154" s="15"/>
      <c r="S154" s="15"/>
      <c r="T154" s="15"/>
      <c r="U154" s="11">
        <f t="shared" si="3"/>
        <v>15</v>
      </c>
    </row>
    <row r="155" spans="1:21" ht="13.5" customHeight="1">
      <c r="A155" s="50"/>
      <c r="B155" s="50"/>
      <c r="C155" s="15" t="s">
        <v>214</v>
      </c>
      <c r="D155" s="15"/>
      <c r="E155" s="15"/>
      <c r="F155" s="15">
        <v>1</v>
      </c>
      <c r="G155" s="15">
        <v>1</v>
      </c>
      <c r="H155" s="15">
        <v>1</v>
      </c>
      <c r="I155" s="15">
        <v>1</v>
      </c>
      <c r="J155" s="15">
        <v>1</v>
      </c>
      <c r="K155" s="15">
        <v>1</v>
      </c>
      <c r="L155" s="15">
        <v>1</v>
      </c>
      <c r="M155" s="15">
        <v>1</v>
      </c>
      <c r="N155" s="15">
        <v>1</v>
      </c>
      <c r="O155" s="15"/>
      <c r="P155" s="15"/>
      <c r="Q155" s="15"/>
      <c r="R155" s="15"/>
      <c r="S155" s="15"/>
      <c r="T155" s="15"/>
      <c r="U155" s="11">
        <f t="shared" si="3"/>
        <v>9</v>
      </c>
    </row>
    <row r="156" spans="1:21" ht="13.5" customHeight="1">
      <c r="A156" s="50"/>
      <c r="B156" s="50" t="s">
        <v>215</v>
      </c>
      <c r="C156" s="15" t="s">
        <v>216</v>
      </c>
      <c r="D156" s="15"/>
      <c r="E156" s="15"/>
      <c r="F156" s="15">
        <v>2</v>
      </c>
      <c r="G156" s="15">
        <v>2</v>
      </c>
      <c r="H156" s="15">
        <v>2</v>
      </c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>
        <v>1</v>
      </c>
      <c r="T156" s="15"/>
      <c r="U156" s="11">
        <f t="shared" si="3"/>
        <v>7</v>
      </c>
    </row>
    <row r="157" spans="1:21" ht="13.5" customHeight="1">
      <c r="A157" s="50"/>
      <c r="B157" s="50"/>
      <c r="C157" s="15" t="s">
        <v>217</v>
      </c>
      <c r="D157" s="15"/>
      <c r="E157" s="15"/>
      <c r="F157" s="15"/>
      <c r="G157" s="15"/>
      <c r="H157" s="15">
        <v>1</v>
      </c>
      <c r="I157" s="15"/>
      <c r="J157" s="15">
        <v>1</v>
      </c>
      <c r="K157" s="15"/>
      <c r="L157" s="15">
        <v>1</v>
      </c>
      <c r="M157" s="15"/>
      <c r="N157" s="15">
        <v>1</v>
      </c>
      <c r="O157" s="15">
        <v>1</v>
      </c>
      <c r="P157" s="15"/>
      <c r="Q157" s="15"/>
      <c r="R157" s="15"/>
      <c r="S157" s="15"/>
      <c r="T157" s="15"/>
      <c r="U157" s="11">
        <f t="shared" si="3"/>
        <v>5</v>
      </c>
    </row>
    <row r="158" spans="1:21" ht="13.5" customHeight="1">
      <c r="A158" s="50"/>
      <c r="B158" s="50"/>
      <c r="C158" s="15" t="s">
        <v>218</v>
      </c>
      <c r="D158" s="15"/>
      <c r="E158" s="15"/>
      <c r="F158" s="15"/>
      <c r="G158" s="15"/>
      <c r="H158" s="15"/>
      <c r="I158" s="15">
        <v>1</v>
      </c>
      <c r="J158" s="15"/>
      <c r="K158" s="15">
        <v>1</v>
      </c>
      <c r="L158" s="15"/>
      <c r="M158" s="15">
        <v>1</v>
      </c>
      <c r="N158" s="15">
        <v>1</v>
      </c>
      <c r="O158" s="15"/>
      <c r="P158" s="15"/>
      <c r="Q158" s="15"/>
      <c r="R158" s="15"/>
      <c r="S158" s="15"/>
      <c r="T158" s="15"/>
      <c r="U158" s="11">
        <f t="shared" si="3"/>
        <v>4</v>
      </c>
    </row>
    <row r="159" spans="1:21" ht="13.5" customHeight="1">
      <c r="A159" s="50"/>
      <c r="B159" s="50"/>
      <c r="C159" s="15" t="s">
        <v>219</v>
      </c>
      <c r="D159" s="15"/>
      <c r="E159" s="15"/>
      <c r="F159" s="15"/>
      <c r="G159" s="15"/>
      <c r="H159" s="15">
        <v>1</v>
      </c>
      <c r="I159" s="15">
        <v>1</v>
      </c>
      <c r="J159" s="15"/>
      <c r="K159" s="15"/>
      <c r="L159" s="15">
        <v>1</v>
      </c>
      <c r="M159" s="15">
        <v>1</v>
      </c>
      <c r="N159" s="15"/>
      <c r="O159" s="15"/>
      <c r="P159" s="15"/>
      <c r="Q159" s="15"/>
      <c r="R159" s="15"/>
      <c r="S159" s="15"/>
      <c r="T159" s="15"/>
      <c r="U159" s="11">
        <f t="shared" si="3"/>
        <v>4</v>
      </c>
    </row>
    <row r="160" spans="1:21" ht="13.5" customHeight="1">
      <c r="A160" s="42" t="s">
        <v>220</v>
      </c>
      <c r="B160" s="49" t="s">
        <v>33</v>
      </c>
      <c r="C160" s="11" t="s">
        <v>221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>
        <v>1</v>
      </c>
      <c r="R160" s="11"/>
      <c r="S160" s="11"/>
      <c r="T160" s="11"/>
      <c r="U160" s="11">
        <f t="shared" si="3"/>
        <v>1</v>
      </c>
    </row>
    <row r="161" spans="1:21" ht="13.5" customHeight="1">
      <c r="A161" s="42"/>
      <c r="B161" s="49"/>
      <c r="C161" s="11" t="s">
        <v>222</v>
      </c>
      <c r="D161" s="11"/>
      <c r="E161" s="11"/>
      <c r="F161" s="11">
        <v>2</v>
      </c>
      <c r="G161" s="11">
        <v>1</v>
      </c>
      <c r="H161" s="11">
        <v>1</v>
      </c>
      <c r="I161" s="11"/>
      <c r="J161" s="11"/>
      <c r="K161" s="11"/>
      <c r="L161" s="11">
        <v>2</v>
      </c>
      <c r="M161" s="11">
        <v>1</v>
      </c>
      <c r="N161" s="11"/>
      <c r="O161" s="11"/>
      <c r="P161" s="11"/>
      <c r="Q161" s="11"/>
      <c r="R161" s="11"/>
      <c r="S161" s="11"/>
      <c r="T161" s="11"/>
      <c r="U161" s="11">
        <f t="shared" si="3"/>
        <v>7</v>
      </c>
    </row>
    <row r="162" spans="1:21" ht="13.5" customHeight="1">
      <c r="A162" s="42"/>
      <c r="B162" s="49"/>
      <c r="C162" s="11" t="s">
        <v>223</v>
      </c>
      <c r="D162" s="11"/>
      <c r="E162" s="11"/>
      <c r="F162" s="11">
        <v>2</v>
      </c>
      <c r="G162" s="11"/>
      <c r="H162" s="11"/>
      <c r="I162" s="11"/>
      <c r="J162" s="11">
        <v>1</v>
      </c>
      <c r="K162" s="11"/>
      <c r="L162" s="11"/>
      <c r="M162" s="11"/>
      <c r="N162" s="11"/>
      <c r="O162" s="11"/>
      <c r="P162" s="11"/>
      <c r="Q162" s="11"/>
      <c r="R162" s="11">
        <v>1</v>
      </c>
      <c r="S162" s="11"/>
      <c r="T162" s="11"/>
      <c r="U162" s="11">
        <f t="shared" si="3"/>
        <v>4</v>
      </c>
    </row>
    <row r="163" spans="1:21" ht="13.5" customHeight="1">
      <c r="A163" s="42"/>
      <c r="B163" s="49"/>
      <c r="C163" s="11" t="s">
        <v>224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>
        <v>1</v>
      </c>
      <c r="P163" s="11"/>
      <c r="Q163" s="11"/>
      <c r="R163" s="11"/>
      <c r="S163" s="11"/>
      <c r="T163" s="11"/>
      <c r="U163" s="11">
        <f t="shared" si="3"/>
        <v>1</v>
      </c>
    </row>
    <row r="164" spans="1:21" ht="13.5" customHeight="1">
      <c r="A164" s="42"/>
      <c r="B164" s="49"/>
      <c r="C164" s="11" t="s">
        <v>225</v>
      </c>
      <c r="D164" s="11"/>
      <c r="E164" s="11"/>
      <c r="F164" s="11"/>
      <c r="G164" s="11"/>
      <c r="H164" s="11"/>
      <c r="I164" s="11">
        <v>1</v>
      </c>
      <c r="J164" s="11"/>
      <c r="K164" s="11">
        <v>1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>
        <f t="shared" si="3"/>
        <v>2</v>
      </c>
    </row>
    <row r="165" spans="1:21" ht="13.5" customHeight="1">
      <c r="A165" s="42"/>
      <c r="B165" s="12" t="s">
        <v>226</v>
      </c>
      <c r="C165" s="11"/>
      <c r="D165" s="11"/>
      <c r="E165" s="11"/>
      <c r="F165" s="11">
        <v>8</v>
      </c>
      <c r="G165" s="11">
        <v>4</v>
      </c>
      <c r="H165" s="11">
        <v>2</v>
      </c>
      <c r="I165" s="11">
        <v>3</v>
      </c>
      <c r="J165" s="11">
        <v>1</v>
      </c>
      <c r="K165" s="11">
        <v>1</v>
      </c>
      <c r="L165" s="11">
        <v>3</v>
      </c>
      <c r="M165" s="11">
        <v>5</v>
      </c>
      <c r="N165" s="11">
        <v>2</v>
      </c>
      <c r="O165" s="11">
        <v>2</v>
      </c>
      <c r="P165" s="11">
        <v>1</v>
      </c>
      <c r="Q165" s="11">
        <v>2</v>
      </c>
      <c r="R165" s="11">
        <v>1</v>
      </c>
      <c r="S165" s="11">
        <v>4</v>
      </c>
      <c r="T165" s="11"/>
      <c r="U165" s="11">
        <f t="shared" si="3"/>
        <v>39</v>
      </c>
    </row>
    <row r="166" spans="1:21" ht="13.5" customHeight="1">
      <c r="A166" s="42"/>
      <c r="B166" s="9" t="s">
        <v>227</v>
      </c>
      <c r="C166" s="10"/>
      <c r="D166" s="11"/>
      <c r="E166" s="11"/>
      <c r="F166" s="11">
        <v>2</v>
      </c>
      <c r="G166" s="11">
        <v>4</v>
      </c>
      <c r="H166" s="11">
        <v>2</v>
      </c>
      <c r="I166" s="11"/>
      <c r="J166" s="11">
        <v>1</v>
      </c>
      <c r="K166" s="11">
        <v>1</v>
      </c>
      <c r="L166" s="11">
        <v>2</v>
      </c>
      <c r="M166" s="11">
        <v>1</v>
      </c>
      <c r="N166" s="11">
        <v>2</v>
      </c>
      <c r="O166" s="11"/>
      <c r="P166" s="11"/>
      <c r="Q166" s="11">
        <v>1</v>
      </c>
      <c r="R166" s="11">
        <v>1</v>
      </c>
      <c r="S166" s="11">
        <v>1</v>
      </c>
      <c r="T166" s="11"/>
      <c r="U166" s="11">
        <f t="shared" si="3"/>
        <v>18</v>
      </c>
    </row>
    <row r="167" spans="1:21" ht="13.5" customHeight="1">
      <c r="A167" s="42"/>
      <c r="B167" s="9" t="s">
        <v>228</v>
      </c>
      <c r="C167" s="10"/>
      <c r="D167" s="11"/>
      <c r="E167" s="11"/>
      <c r="F167" s="11">
        <v>1</v>
      </c>
      <c r="G167" s="11"/>
      <c r="H167" s="11"/>
      <c r="I167" s="11"/>
      <c r="J167" s="11">
        <v>1</v>
      </c>
      <c r="K167" s="11"/>
      <c r="L167" s="11"/>
      <c r="M167" s="11"/>
      <c r="N167" s="11"/>
      <c r="O167" s="11"/>
      <c r="P167" s="11"/>
      <c r="Q167" s="11"/>
      <c r="R167" s="11">
        <v>1</v>
      </c>
      <c r="S167" s="11"/>
      <c r="T167" s="11"/>
      <c r="U167" s="11">
        <f t="shared" si="3"/>
        <v>3</v>
      </c>
    </row>
    <row r="168" spans="1:21" ht="13.5" customHeight="1">
      <c r="A168" s="42"/>
      <c r="B168" s="9" t="s">
        <v>229</v>
      </c>
      <c r="C168" s="10"/>
      <c r="D168" s="11">
        <v>2</v>
      </c>
      <c r="E168" s="11"/>
      <c r="F168" s="11">
        <v>1</v>
      </c>
      <c r="G168" s="11"/>
      <c r="H168" s="11"/>
      <c r="I168" s="11">
        <v>1</v>
      </c>
      <c r="J168" s="11"/>
      <c r="K168" s="11"/>
      <c r="L168" s="11">
        <v>2</v>
      </c>
      <c r="M168" s="11">
        <v>2</v>
      </c>
      <c r="N168" s="11">
        <v>1</v>
      </c>
      <c r="O168" s="11"/>
      <c r="P168" s="11">
        <v>1</v>
      </c>
      <c r="Q168" s="11"/>
      <c r="R168" s="11"/>
      <c r="S168" s="11"/>
      <c r="T168" s="11"/>
      <c r="U168" s="11">
        <f t="shared" si="3"/>
        <v>10</v>
      </c>
    </row>
    <row r="169" spans="1:21" ht="13.5" customHeight="1">
      <c r="A169" s="42"/>
      <c r="B169" s="9" t="s">
        <v>230</v>
      </c>
      <c r="C169" s="10"/>
      <c r="D169" s="11"/>
      <c r="E169" s="11"/>
      <c r="F169" s="11">
        <v>2</v>
      </c>
      <c r="G169" s="11">
        <v>3</v>
      </c>
      <c r="H169" s="11">
        <v>2</v>
      </c>
      <c r="I169" s="11">
        <v>1</v>
      </c>
      <c r="J169" s="11">
        <v>1</v>
      </c>
      <c r="K169" s="11"/>
      <c r="L169" s="11">
        <v>1</v>
      </c>
      <c r="M169" s="11"/>
      <c r="N169" s="11">
        <v>1</v>
      </c>
      <c r="O169" s="11"/>
      <c r="P169" s="11"/>
      <c r="Q169" s="11">
        <v>2</v>
      </c>
      <c r="R169" s="11">
        <v>2</v>
      </c>
      <c r="S169" s="11"/>
      <c r="T169" s="11"/>
      <c r="U169" s="11">
        <f t="shared" si="3"/>
        <v>15</v>
      </c>
    </row>
    <row r="170" spans="1:21" ht="13.5" customHeight="1">
      <c r="A170" s="42"/>
      <c r="B170" s="9" t="s">
        <v>231</v>
      </c>
      <c r="C170" s="10"/>
      <c r="D170" s="11">
        <v>1</v>
      </c>
      <c r="E170" s="11"/>
      <c r="F170" s="11">
        <v>3</v>
      </c>
      <c r="G170" s="11">
        <v>2</v>
      </c>
      <c r="H170" s="11"/>
      <c r="I170" s="11"/>
      <c r="J170" s="11"/>
      <c r="K170" s="11"/>
      <c r="L170" s="11"/>
      <c r="M170" s="11"/>
      <c r="N170" s="11">
        <v>1</v>
      </c>
      <c r="O170" s="11"/>
      <c r="P170" s="11">
        <v>1</v>
      </c>
      <c r="Q170" s="11"/>
      <c r="R170" s="11">
        <v>1</v>
      </c>
      <c r="S170" s="11"/>
      <c r="T170" s="11"/>
      <c r="U170" s="11">
        <f t="shared" si="3"/>
        <v>9</v>
      </c>
    </row>
    <row r="171" spans="1:21" ht="13.5" customHeight="1">
      <c r="A171" s="42" t="s">
        <v>232</v>
      </c>
      <c r="B171" s="42" t="s">
        <v>233</v>
      </c>
      <c r="C171" s="10" t="s">
        <v>234</v>
      </c>
      <c r="D171" s="10"/>
      <c r="E171" s="10"/>
      <c r="F171" s="10">
        <v>1</v>
      </c>
      <c r="G171" s="10">
        <v>1</v>
      </c>
      <c r="H171" s="10">
        <v>1</v>
      </c>
      <c r="I171" s="10"/>
      <c r="J171" s="10"/>
      <c r="K171" s="10"/>
      <c r="L171" s="10"/>
      <c r="M171" s="10"/>
      <c r="N171" s="10">
        <v>1</v>
      </c>
      <c r="O171" s="10"/>
      <c r="P171" s="10"/>
      <c r="Q171" s="10"/>
      <c r="R171" s="10"/>
      <c r="S171" s="10"/>
      <c r="T171" s="10"/>
      <c r="U171" s="11">
        <f t="shared" si="3"/>
        <v>4</v>
      </c>
    </row>
    <row r="172" spans="1:21" ht="13.5" customHeight="1">
      <c r="A172" s="42"/>
      <c r="B172" s="42"/>
      <c r="C172" s="10" t="s">
        <v>235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>
        <v>1</v>
      </c>
      <c r="S172" s="10"/>
      <c r="T172" s="10"/>
      <c r="U172" s="11">
        <f t="shared" si="3"/>
        <v>1</v>
      </c>
    </row>
    <row r="173" spans="1:21" ht="13.5" customHeight="1">
      <c r="A173" s="42"/>
      <c r="B173" s="42"/>
      <c r="C173" s="10" t="s">
        <v>236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>
        <v>1</v>
      </c>
      <c r="R173" s="10"/>
      <c r="S173" s="10"/>
      <c r="T173" s="10"/>
      <c r="U173" s="11">
        <f t="shared" si="3"/>
        <v>1</v>
      </c>
    </row>
    <row r="174" spans="1:21" ht="13.5" customHeight="1">
      <c r="A174" s="42"/>
      <c r="B174" s="9" t="s">
        <v>237</v>
      </c>
      <c r="C174" s="16" t="s">
        <v>238</v>
      </c>
      <c r="D174" s="16"/>
      <c r="E174" s="16"/>
      <c r="F174" s="16">
        <v>2</v>
      </c>
      <c r="G174" s="16">
        <v>2</v>
      </c>
      <c r="H174" s="16">
        <v>1</v>
      </c>
      <c r="I174" s="16"/>
      <c r="J174" s="16"/>
      <c r="K174" s="16"/>
      <c r="L174" s="16"/>
      <c r="M174" s="16">
        <v>2</v>
      </c>
      <c r="N174" s="16">
        <v>1</v>
      </c>
      <c r="O174" s="16">
        <v>1</v>
      </c>
      <c r="P174" s="16">
        <v>1</v>
      </c>
      <c r="Q174" s="16"/>
      <c r="R174" s="16"/>
      <c r="S174" s="16">
        <v>1</v>
      </c>
      <c r="T174" s="16" t="s">
        <v>51</v>
      </c>
      <c r="U174" s="11">
        <f t="shared" si="3"/>
        <v>11</v>
      </c>
    </row>
    <row r="175" spans="1:21" ht="13.5" customHeight="1">
      <c r="A175" s="42"/>
      <c r="B175" s="54" t="s">
        <v>239</v>
      </c>
      <c r="C175" s="18" t="s">
        <v>240</v>
      </c>
      <c r="D175" s="18"/>
      <c r="E175" s="18"/>
      <c r="F175" s="18">
        <v>3</v>
      </c>
      <c r="G175" s="18">
        <v>3</v>
      </c>
      <c r="H175" s="18">
        <v>1</v>
      </c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1">
        <f t="shared" si="3"/>
        <v>7</v>
      </c>
    </row>
    <row r="176" spans="1:21" ht="13.5" customHeight="1">
      <c r="A176" s="42"/>
      <c r="B176" s="55"/>
      <c r="C176" s="19" t="s">
        <v>241</v>
      </c>
      <c r="D176" s="19"/>
      <c r="E176" s="19"/>
      <c r="F176" s="19"/>
      <c r="G176" s="19"/>
      <c r="H176" s="19"/>
      <c r="I176" s="19"/>
      <c r="J176" s="19"/>
      <c r="K176" s="19"/>
      <c r="L176" s="19">
        <v>1</v>
      </c>
      <c r="M176" s="19">
        <v>1</v>
      </c>
      <c r="N176" s="19">
        <v>1</v>
      </c>
      <c r="O176" s="19"/>
      <c r="P176" s="19"/>
      <c r="Q176" s="19"/>
      <c r="R176" s="19"/>
      <c r="S176" s="19"/>
      <c r="T176" s="19"/>
      <c r="U176" s="11">
        <f t="shared" si="3"/>
        <v>3</v>
      </c>
    </row>
    <row r="177" spans="1:21" ht="13.5" customHeight="1">
      <c r="A177" s="42"/>
      <c r="B177" s="55"/>
      <c r="C177" s="19" t="s">
        <v>242</v>
      </c>
      <c r="D177" s="19">
        <v>1</v>
      </c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>
        <v>1</v>
      </c>
      <c r="P177" s="19"/>
      <c r="Q177" s="19">
        <v>1</v>
      </c>
      <c r="R177" s="19"/>
      <c r="S177" s="19"/>
      <c r="T177" s="19"/>
      <c r="U177" s="11">
        <f t="shared" si="3"/>
        <v>3</v>
      </c>
    </row>
    <row r="178" spans="1:21" ht="13.5" customHeight="1">
      <c r="A178" s="42"/>
      <c r="B178" s="54"/>
      <c r="C178" s="20" t="s">
        <v>243</v>
      </c>
      <c r="D178" s="20"/>
      <c r="E178" s="20"/>
      <c r="F178" s="20">
        <v>12</v>
      </c>
      <c r="G178" s="20">
        <v>12</v>
      </c>
      <c r="H178" s="20">
        <v>7</v>
      </c>
      <c r="I178" s="20">
        <v>2</v>
      </c>
      <c r="J178" s="20">
        <v>2</v>
      </c>
      <c r="K178" s="20">
        <v>1</v>
      </c>
      <c r="L178" s="20">
        <v>5</v>
      </c>
      <c r="M178" s="20"/>
      <c r="N178" s="20">
        <v>2</v>
      </c>
      <c r="O178" s="20">
        <v>1</v>
      </c>
      <c r="P178" s="20">
        <v>2</v>
      </c>
      <c r="Q178" s="20">
        <v>1</v>
      </c>
      <c r="R178" s="20">
        <v>1</v>
      </c>
      <c r="S178" s="20"/>
      <c r="T178" s="20"/>
      <c r="U178" s="11">
        <f t="shared" si="3"/>
        <v>48</v>
      </c>
    </row>
    <row r="179" spans="1:21" ht="13.5" customHeight="1">
      <c r="A179" s="42"/>
      <c r="B179" s="54"/>
      <c r="C179" s="16" t="s">
        <v>244</v>
      </c>
      <c r="D179" s="16"/>
      <c r="E179" s="16"/>
      <c r="F179" s="16">
        <v>15</v>
      </c>
      <c r="G179" s="16">
        <v>15</v>
      </c>
      <c r="H179" s="16">
        <v>5</v>
      </c>
      <c r="I179" s="16"/>
      <c r="J179" s="16"/>
      <c r="K179" s="16"/>
      <c r="L179" s="16"/>
      <c r="M179" s="16"/>
      <c r="N179" s="16"/>
      <c r="O179" s="16">
        <v>3</v>
      </c>
      <c r="P179" s="16">
        <v>3</v>
      </c>
      <c r="Q179" s="16">
        <v>3</v>
      </c>
      <c r="R179" s="16">
        <v>3</v>
      </c>
      <c r="S179" s="16"/>
      <c r="T179" s="16"/>
      <c r="U179" s="11">
        <f t="shared" si="3"/>
        <v>47</v>
      </c>
    </row>
    <row r="180" spans="1:21" ht="13.5" customHeight="1">
      <c r="A180" s="42"/>
      <c r="B180" s="21" t="s">
        <v>245</v>
      </c>
      <c r="C180" s="16" t="s">
        <v>240</v>
      </c>
      <c r="D180" s="16"/>
      <c r="E180" s="16"/>
      <c r="F180" s="16">
        <v>1</v>
      </c>
      <c r="G180" s="16">
        <v>1</v>
      </c>
      <c r="H180" s="16">
        <v>1</v>
      </c>
      <c r="I180" s="16"/>
      <c r="J180" s="16"/>
      <c r="K180" s="16"/>
      <c r="L180" s="16">
        <v>1</v>
      </c>
      <c r="M180" s="16">
        <v>1</v>
      </c>
      <c r="N180" s="16"/>
      <c r="O180" s="16">
        <v>1</v>
      </c>
      <c r="P180" s="16"/>
      <c r="Q180" s="16"/>
      <c r="R180" s="16"/>
      <c r="S180" s="16">
        <v>1</v>
      </c>
      <c r="T180" s="16" t="s">
        <v>246</v>
      </c>
      <c r="U180" s="11">
        <f t="shared" si="3"/>
        <v>7</v>
      </c>
    </row>
    <row r="181" spans="1:21" ht="13.5" customHeight="1">
      <c r="A181" s="42"/>
      <c r="B181" s="21" t="s">
        <v>247</v>
      </c>
      <c r="C181" s="16" t="s">
        <v>248</v>
      </c>
      <c r="D181" s="16"/>
      <c r="E181" s="16"/>
      <c r="F181" s="16">
        <v>2</v>
      </c>
      <c r="G181" s="16">
        <v>2</v>
      </c>
      <c r="H181" s="16">
        <v>2</v>
      </c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1">
        <f t="shared" si="3"/>
        <v>6</v>
      </c>
    </row>
    <row r="182" spans="1:21" ht="13.5" customHeight="1">
      <c r="A182" s="42"/>
      <c r="B182" s="56" t="s">
        <v>249</v>
      </c>
      <c r="C182" s="22" t="s">
        <v>250</v>
      </c>
      <c r="D182" s="22"/>
      <c r="E182" s="22"/>
      <c r="F182" s="22">
        <v>1</v>
      </c>
      <c r="G182" s="22"/>
      <c r="H182" s="22"/>
      <c r="I182" s="22">
        <v>1</v>
      </c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11">
        <f t="shared" si="3"/>
        <v>2</v>
      </c>
    </row>
    <row r="183" spans="1:21" ht="13.5" customHeight="1">
      <c r="A183" s="42"/>
      <c r="B183" s="56"/>
      <c r="C183" s="22" t="s">
        <v>251</v>
      </c>
      <c r="D183" s="22"/>
      <c r="E183" s="22"/>
      <c r="F183" s="22"/>
      <c r="G183" s="22"/>
      <c r="H183" s="22"/>
      <c r="I183" s="22"/>
      <c r="J183" s="22">
        <v>1</v>
      </c>
      <c r="K183" s="22"/>
      <c r="L183" s="22">
        <v>1</v>
      </c>
      <c r="M183" s="22"/>
      <c r="N183" s="22"/>
      <c r="O183" s="22"/>
      <c r="P183" s="22"/>
      <c r="Q183" s="22"/>
      <c r="R183" s="22"/>
      <c r="S183" s="22"/>
      <c r="T183" s="22"/>
      <c r="U183" s="11">
        <f t="shared" si="3"/>
        <v>2</v>
      </c>
    </row>
    <row r="184" spans="1:21" ht="13.5" customHeight="1">
      <c r="A184" s="42"/>
      <c r="B184" s="56"/>
      <c r="C184" s="22" t="s">
        <v>252</v>
      </c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>
        <v>1</v>
      </c>
      <c r="O184" s="22"/>
      <c r="P184" s="22"/>
      <c r="Q184" s="22"/>
      <c r="R184" s="22">
        <v>1</v>
      </c>
      <c r="S184" s="22"/>
      <c r="T184" s="22"/>
      <c r="U184" s="11">
        <f t="shared" si="3"/>
        <v>2</v>
      </c>
    </row>
    <row r="185" spans="1:21" ht="13.5" customHeight="1">
      <c r="A185" s="42"/>
      <c r="B185" s="56"/>
      <c r="C185" s="22" t="s">
        <v>253</v>
      </c>
      <c r="D185" s="22"/>
      <c r="E185" s="22"/>
      <c r="F185" s="22"/>
      <c r="G185" s="22"/>
      <c r="H185" s="22"/>
      <c r="I185" s="22"/>
      <c r="J185" s="22"/>
      <c r="K185" s="22">
        <v>1</v>
      </c>
      <c r="L185" s="22"/>
      <c r="M185" s="22">
        <v>1</v>
      </c>
      <c r="N185" s="22"/>
      <c r="O185" s="22"/>
      <c r="P185" s="22"/>
      <c r="Q185" s="22"/>
      <c r="R185" s="22"/>
      <c r="S185" s="22"/>
      <c r="T185" s="22"/>
      <c r="U185" s="11">
        <f t="shared" si="3"/>
        <v>2</v>
      </c>
    </row>
    <row r="186" spans="1:21" ht="13.5" customHeight="1">
      <c r="A186" s="42"/>
      <c r="B186" s="57" t="s">
        <v>254</v>
      </c>
      <c r="C186" s="16" t="s">
        <v>255</v>
      </c>
      <c r="D186" s="16"/>
      <c r="E186" s="16"/>
      <c r="F186" s="16">
        <v>1</v>
      </c>
      <c r="G186" s="16">
        <v>1</v>
      </c>
      <c r="H186" s="16">
        <v>1</v>
      </c>
      <c r="I186" s="16">
        <v>1</v>
      </c>
      <c r="J186" s="16">
        <v>1</v>
      </c>
      <c r="K186" s="16">
        <v>1</v>
      </c>
      <c r="L186" s="16">
        <v>1</v>
      </c>
      <c r="M186" s="16">
        <v>1</v>
      </c>
      <c r="N186" s="16">
        <v>1</v>
      </c>
      <c r="O186" s="16">
        <v>1</v>
      </c>
      <c r="P186" s="16"/>
      <c r="Q186" s="16">
        <v>1</v>
      </c>
      <c r="R186" s="16">
        <v>1</v>
      </c>
      <c r="S186" s="16"/>
      <c r="T186" s="16"/>
      <c r="U186" s="11">
        <f t="shared" si="3"/>
        <v>12</v>
      </c>
    </row>
    <row r="187" spans="1:21" ht="13.5" customHeight="1">
      <c r="A187" s="42"/>
      <c r="B187" s="57"/>
      <c r="C187" s="16" t="s">
        <v>256</v>
      </c>
      <c r="D187" s="16"/>
      <c r="E187" s="16"/>
      <c r="F187" s="16">
        <v>1</v>
      </c>
      <c r="G187" s="16">
        <v>1</v>
      </c>
      <c r="H187" s="16">
        <v>1</v>
      </c>
      <c r="I187" s="16">
        <v>1</v>
      </c>
      <c r="J187" s="16">
        <v>1</v>
      </c>
      <c r="K187" s="16">
        <v>1</v>
      </c>
      <c r="L187" s="16">
        <v>1</v>
      </c>
      <c r="M187" s="16">
        <v>1</v>
      </c>
      <c r="N187" s="16">
        <v>1</v>
      </c>
      <c r="O187" s="16"/>
      <c r="P187" s="16">
        <v>1</v>
      </c>
      <c r="Q187" s="16">
        <v>1</v>
      </c>
      <c r="R187" s="16">
        <v>1</v>
      </c>
      <c r="S187" s="16"/>
      <c r="T187" s="16"/>
      <c r="U187" s="11">
        <f t="shared" si="3"/>
        <v>12</v>
      </c>
    </row>
    <row r="188" spans="1:21" ht="13.5" customHeight="1">
      <c r="A188" s="42"/>
      <c r="B188" s="54" t="s">
        <v>33</v>
      </c>
      <c r="C188" s="16" t="s">
        <v>257</v>
      </c>
      <c r="D188" s="16"/>
      <c r="E188" s="16"/>
      <c r="F188" s="16">
        <v>1</v>
      </c>
      <c r="G188" s="16"/>
      <c r="H188" s="16"/>
      <c r="I188" s="16">
        <v>1</v>
      </c>
      <c r="J188" s="16"/>
      <c r="K188" s="16"/>
      <c r="L188" s="16">
        <v>1</v>
      </c>
      <c r="M188" s="16"/>
      <c r="N188" s="16"/>
      <c r="O188" s="16"/>
      <c r="P188" s="16"/>
      <c r="Q188" s="16"/>
      <c r="R188" s="16"/>
      <c r="S188" s="16"/>
      <c r="T188" s="16"/>
      <c r="U188" s="11">
        <f t="shared" si="3"/>
        <v>3</v>
      </c>
    </row>
    <row r="189" spans="1:21" ht="13.5" customHeight="1">
      <c r="A189" s="42"/>
      <c r="B189" s="54"/>
      <c r="C189" s="10" t="s">
        <v>258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>
        <v>1</v>
      </c>
      <c r="P189" s="10">
        <v>1</v>
      </c>
      <c r="Q189" s="10">
        <v>1</v>
      </c>
      <c r="R189" s="10"/>
      <c r="S189" s="10"/>
      <c r="T189" s="10"/>
      <c r="U189" s="11">
        <f t="shared" si="3"/>
        <v>3</v>
      </c>
    </row>
    <row r="190" spans="1:21" ht="13.5" customHeight="1">
      <c r="A190" s="42"/>
      <c r="B190" s="54"/>
      <c r="C190" s="16" t="s">
        <v>259</v>
      </c>
      <c r="D190" s="16"/>
      <c r="E190" s="16"/>
      <c r="F190" s="16">
        <v>1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>
        <v>1</v>
      </c>
      <c r="Q190" s="16"/>
      <c r="R190" s="16"/>
      <c r="S190" s="16"/>
      <c r="T190" s="16"/>
      <c r="U190" s="11">
        <f t="shared" si="3"/>
        <v>2</v>
      </c>
    </row>
    <row r="191" spans="1:21" ht="13.5" customHeight="1">
      <c r="A191" s="42"/>
      <c r="B191" s="54"/>
      <c r="C191" s="10" t="s">
        <v>260</v>
      </c>
      <c r="D191" s="10"/>
      <c r="E191" s="10"/>
      <c r="F191" s="10">
        <v>3</v>
      </c>
      <c r="G191" s="10">
        <v>4</v>
      </c>
      <c r="H191" s="10">
        <v>2</v>
      </c>
      <c r="I191" s="10">
        <v>1</v>
      </c>
      <c r="J191" s="10"/>
      <c r="K191" s="10">
        <v>2</v>
      </c>
      <c r="L191" s="10">
        <v>1</v>
      </c>
      <c r="M191" s="10">
        <v>1</v>
      </c>
      <c r="N191" s="10">
        <v>1</v>
      </c>
      <c r="O191" s="10"/>
      <c r="P191" s="10">
        <v>1</v>
      </c>
      <c r="Q191" s="10"/>
      <c r="R191" s="10"/>
      <c r="S191" s="10"/>
      <c r="T191" s="10"/>
      <c r="U191" s="11">
        <f t="shared" si="3"/>
        <v>16</v>
      </c>
    </row>
    <row r="192" spans="1:21" ht="13.5" customHeight="1">
      <c r="A192" s="42"/>
      <c r="B192" s="54"/>
      <c r="C192" s="18" t="s">
        <v>261</v>
      </c>
      <c r="D192" s="18"/>
      <c r="E192" s="18"/>
      <c r="F192" s="18"/>
      <c r="G192" s="18">
        <v>1</v>
      </c>
      <c r="H192" s="18">
        <v>3</v>
      </c>
      <c r="I192" s="18"/>
      <c r="J192" s="18">
        <v>1</v>
      </c>
      <c r="K192" s="18"/>
      <c r="L192" s="18"/>
      <c r="M192" s="18">
        <v>1</v>
      </c>
      <c r="N192" s="18">
        <v>1</v>
      </c>
      <c r="O192" s="18">
        <v>1</v>
      </c>
      <c r="P192" s="18">
        <v>1</v>
      </c>
      <c r="Q192" s="18">
        <v>1</v>
      </c>
      <c r="R192" s="18"/>
      <c r="S192" s="18"/>
      <c r="T192" s="18"/>
      <c r="U192" s="11">
        <f t="shared" si="3"/>
        <v>10</v>
      </c>
    </row>
    <row r="193" spans="1:22" ht="13.5" customHeight="1">
      <c r="A193" s="42"/>
      <c r="B193" s="54"/>
      <c r="C193" s="16" t="s">
        <v>262</v>
      </c>
      <c r="D193" s="16"/>
      <c r="E193" s="16"/>
      <c r="F193" s="16">
        <v>1</v>
      </c>
      <c r="G193" s="16">
        <v>1</v>
      </c>
      <c r="H193" s="16">
        <v>1</v>
      </c>
      <c r="I193" s="16"/>
      <c r="J193" s="16"/>
      <c r="K193" s="16"/>
      <c r="L193" s="16"/>
      <c r="M193" s="16">
        <v>1</v>
      </c>
      <c r="N193" s="16">
        <v>1</v>
      </c>
      <c r="O193" s="16">
        <v>1</v>
      </c>
      <c r="P193" s="16"/>
      <c r="Q193" s="16"/>
      <c r="R193" s="16"/>
      <c r="S193" s="16"/>
      <c r="T193" s="16"/>
      <c r="U193" s="11">
        <f t="shared" si="3"/>
        <v>6</v>
      </c>
    </row>
    <row r="194" spans="1:22" ht="13.5" customHeight="1">
      <c r="A194" s="42"/>
      <c r="B194" s="54"/>
      <c r="C194" s="18" t="s">
        <v>263</v>
      </c>
      <c r="D194" s="18"/>
      <c r="E194" s="18"/>
      <c r="F194" s="18">
        <v>1</v>
      </c>
      <c r="G194" s="18">
        <v>1</v>
      </c>
      <c r="H194" s="18"/>
      <c r="I194" s="18"/>
      <c r="J194" s="18"/>
      <c r="K194" s="18">
        <v>1</v>
      </c>
      <c r="L194" s="18"/>
      <c r="M194" s="18"/>
      <c r="N194" s="18"/>
      <c r="O194" s="18"/>
      <c r="P194" s="18">
        <v>1</v>
      </c>
      <c r="Q194" s="18"/>
      <c r="R194" s="18"/>
      <c r="S194" s="18"/>
      <c r="T194" s="18"/>
      <c r="U194" s="11">
        <f t="shared" si="3"/>
        <v>4</v>
      </c>
    </row>
    <row r="195" spans="1:22" ht="13.5" customHeight="1">
      <c r="A195" s="42"/>
      <c r="B195" s="54"/>
      <c r="C195" s="18" t="s">
        <v>264</v>
      </c>
      <c r="D195" s="18"/>
      <c r="E195" s="18"/>
      <c r="F195" s="18">
        <v>2</v>
      </c>
      <c r="G195" s="18">
        <v>2</v>
      </c>
      <c r="H195" s="18"/>
      <c r="I195" s="18"/>
      <c r="J195" s="18"/>
      <c r="K195" s="18"/>
      <c r="L195" s="18"/>
      <c r="M195" s="18"/>
      <c r="N195" s="18">
        <v>1</v>
      </c>
      <c r="O195" s="18"/>
      <c r="P195" s="18"/>
      <c r="Q195" s="18">
        <v>1</v>
      </c>
      <c r="R195" s="18"/>
      <c r="S195" s="18"/>
      <c r="T195" s="18"/>
      <c r="U195" s="11">
        <f t="shared" si="3"/>
        <v>6</v>
      </c>
    </row>
    <row r="196" spans="1:22" ht="13.5" customHeight="1">
      <c r="A196" s="42" t="s">
        <v>265</v>
      </c>
      <c r="B196" s="58" t="s">
        <v>33</v>
      </c>
      <c r="C196" s="24" t="s">
        <v>266</v>
      </c>
      <c r="D196" s="15"/>
      <c r="E196" s="15"/>
      <c r="F196" s="24">
        <v>3</v>
      </c>
      <c r="G196" s="24">
        <v>2</v>
      </c>
      <c r="H196" s="24">
        <v>3</v>
      </c>
      <c r="I196" s="24">
        <v>1</v>
      </c>
      <c r="J196" s="24">
        <v>1</v>
      </c>
      <c r="K196" s="24"/>
      <c r="L196" s="24">
        <v>2</v>
      </c>
      <c r="M196" s="24">
        <v>2</v>
      </c>
      <c r="N196" s="24">
        <v>1</v>
      </c>
      <c r="O196" s="24"/>
      <c r="P196" s="24"/>
      <c r="Q196" s="24"/>
      <c r="R196" s="24"/>
      <c r="S196" s="24"/>
      <c r="T196" s="24"/>
      <c r="U196" s="11">
        <f t="shared" si="3"/>
        <v>15</v>
      </c>
      <c r="V196" s="28"/>
    </row>
    <row r="197" spans="1:22" ht="13.5" customHeight="1">
      <c r="A197" s="42"/>
      <c r="B197" s="58"/>
      <c r="C197" s="24" t="s">
        <v>267</v>
      </c>
      <c r="D197" s="25"/>
      <c r="E197" s="25"/>
      <c r="F197" s="24"/>
      <c r="G197" s="24"/>
      <c r="H197" s="24">
        <v>1</v>
      </c>
      <c r="I197" s="24"/>
      <c r="J197" s="24">
        <v>1</v>
      </c>
      <c r="K197" s="24">
        <v>1</v>
      </c>
      <c r="L197" s="24">
        <v>1</v>
      </c>
      <c r="M197" s="24"/>
      <c r="N197" s="24">
        <v>1</v>
      </c>
      <c r="O197" s="24"/>
      <c r="P197" s="24"/>
      <c r="Q197" s="24"/>
      <c r="R197" s="24"/>
      <c r="S197" s="24"/>
      <c r="T197" s="24"/>
      <c r="U197" s="11">
        <f t="shared" si="3"/>
        <v>5</v>
      </c>
      <c r="V197" s="28"/>
    </row>
    <row r="198" spans="1:22" ht="13.5" customHeight="1">
      <c r="A198" s="42"/>
      <c r="B198" s="58"/>
      <c r="C198" s="24" t="s">
        <v>268</v>
      </c>
      <c r="D198" s="25"/>
      <c r="E198" s="25"/>
      <c r="F198" s="24">
        <v>4</v>
      </c>
      <c r="G198" s="24">
        <v>5</v>
      </c>
      <c r="H198" s="24"/>
      <c r="I198" s="24"/>
      <c r="J198" s="24"/>
      <c r="K198" s="24"/>
      <c r="L198" s="24"/>
      <c r="M198" s="24"/>
      <c r="N198" s="24">
        <v>1</v>
      </c>
      <c r="O198" s="24">
        <v>1</v>
      </c>
      <c r="P198" s="24">
        <v>1</v>
      </c>
      <c r="Q198" s="24">
        <v>1</v>
      </c>
      <c r="R198" s="24"/>
      <c r="S198" s="24"/>
      <c r="T198" s="24"/>
      <c r="U198" s="11">
        <f t="shared" si="3"/>
        <v>13</v>
      </c>
      <c r="V198" s="28"/>
    </row>
    <row r="199" spans="1:22" ht="13.5" customHeight="1">
      <c r="A199" s="42"/>
      <c r="B199" s="59" t="s">
        <v>269</v>
      </c>
      <c r="C199" s="24" t="s">
        <v>270</v>
      </c>
      <c r="D199" s="24"/>
      <c r="E199" s="24"/>
      <c r="F199" s="24"/>
      <c r="G199" s="24">
        <v>1</v>
      </c>
      <c r="H199" s="24">
        <v>1</v>
      </c>
      <c r="I199" s="24"/>
      <c r="J199" s="24"/>
      <c r="K199" s="24"/>
      <c r="L199" s="24">
        <v>1</v>
      </c>
      <c r="M199" s="24">
        <v>1</v>
      </c>
      <c r="N199" s="24"/>
      <c r="O199" s="24"/>
      <c r="P199" s="24"/>
      <c r="Q199" s="24"/>
      <c r="R199" s="24"/>
      <c r="S199" s="24"/>
      <c r="T199" s="24"/>
      <c r="U199" s="11">
        <f t="shared" ref="U199:U262" si="4">D199+E199+F199+G199+H199+I199+J199+K199+L199+M199+N199+O199+P199+Q199+R199+S199</f>
        <v>4</v>
      </c>
      <c r="V199" s="29"/>
    </row>
    <row r="200" spans="1:22" ht="13.5" customHeight="1">
      <c r="A200" s="42"/>
      <c r="B200" s="59"/>
      <c r="C200" s="24" t="s">
        <v>271</v>
      </c>
      <c r="D200" s="24"/>
      <c r="E200" s="24"/>
      <c r="F200" s="24"/>
      <c r="G200" s="24"/>
      <c r="H200" s="24"/>
      <c r="I200" s="24">
        <v>1</v>
      </c>
      <c r="J200" s="24">
        <v>1</v>
      </c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11">
        <f t="shared" si="4"/>
        <v>2</v>
      </c>
      <c r="V200" s="29"/>
    </row>
    <row r="201" spans="1:22" ht="13.5" customHeight="1">
      <c r="A201" s="42"/>
      <c r="B201" s="59"/>
      <c r="C201" s="24" t="s">
        <v>272</v>
      </c>
      <c r="D201" s="24">
        <v>1</v>
      </c>
      <c r="E201" s="24"/>
      <c r="F201" s="24"/>
      <c r="G201" s="24">
        <v>1</v>
      </c>
      <c r="H201" s="24"/>
      <c r="I201" s="24"/>
      <c r="J201" s="24"/>
      <c r="K201" s="24"/>
      <c r="L201" s="24"/>
      <c r="M201" s="24"/>
      <c r="N201" s="24">
        <v>1</v>
      </c>
      <c r="O201" s="24"/>
      <c r="P201" s="24"/>
      <c r="Q201" s="24"/>
      <c r="R201" s="24"/>
      <c r="S201" s="24"/>
      <c r="T201" s="24"/>
      <c r="U201" s="11">
        <f t="shared" si="4"/>
        <v>3</v>
      </c>
      <c r="V201" s="29"/>
    </row>
    <row r="202" spans="1:22" ht="13.5" customHeight="1">
      <c r="A202" s="42"/>
      <c r="B202" s="59"/>
      <c r="C202" s="24" t="s">
        <v>273</v>
      </c>
      <c r="D202" s="24"/>
      <c r="E202" s="24"/>
      <c r="F202" s="24">
        <v>1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11">
        <f t="shared" si="4"/>
        <v>1</v>
      </c>
      <c r="V202" s="29"/>
    </row>
    <row r="203" spans="1:22" ht="13.5" customHeight="1">
      <c r="A203" s="42"/>
      <c r="B203" s="23" t="s">
        <v>274</v>
      </c>
      <c r="C203" s="25" t="s">
        <v>275</v>
      </c>
      <c r="D203" s="25"/>
      <c r="E203" s="25"/>
      <c r="F203" s="25"/>
      <c r="G203" s="25"/>
      <c r="H203" s="25"/>
      <c r="I203" s="25"/>
      <c r="J203" s="25"/>
      <c r="K203" s="25"/>
      <c r="L203" s="25">
        <v>1</v>
      </c>
      <c r="M203" s="25"/>
      <c r="N203" s="25"/>
      <c r="O203" s="25"/>
      <c r="P203" s="25"/>
      <c r="Q203" s="25"/>
      <c r="R203" s="25"/>
      <c r="S203" s="25"/>
      <c r="T203" s="25"/>
      <c r="U203" s="11">
        <f t="shared" si="4"/>
        <v>1</v>
      </c>
      <c r="V203" s="30"/>
    </row>
    <row r="204" spans="1:22" ht="13.5" customHeight="1">
      <c r="A204" s="42"/>
      <c r="B204" s="58" t="s">
        <v>276</v>
      </c>
      <c r="C204" s="25" t="s">
        <v>277</v>
      </c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>
        <v>1</v>
      </c>
      <c r="O204" s="25"/>
      <c r="P204" s="25"/>
      <c r="Q204" s="25"/>
      <c r="R204" s="25"/>
      <c r="S204" s="25"/>
      <c r="T204" s="25"/>
      <c r="U204" s="11">
        <f t="shared" si="4"/>
        <v>1</v>
      </c>
      <c r="V204" s="30"/>
    </row>
    <row r="205" spans="1:22" ht="13.5" customHeight="1">
      <c r="A205" s="42"/>
      <c r="B205" s="58"/>
      <c r="C205" s="25" t="s">
        <v>97</v>
      </c>
      <c r="D205" s="25"/>
      <c r="E205" s="25"/>
      <c r="F205" s="25"/>
      <c r="G205" s="25"/>
      <c r="H205" s="25"/>
      <c r="I205" s="25"/>
      <c r="J205" s="25"/>
      <c r="K205" s="25"/>
      <c r="L205" s="25">
        <v>1</v>
      </c>
      <c r="M205" s="25">
        <v>1</v>
      </c>
      <c r="N205" s="25"/>
      <c r="O205" s="25"/>
      <c r="P205" s="25"/>
      <c r="Q205" s="25"/>
      <c r="R205" s="25"/>
      <c r="S205" s="25"/>
      <c r="T205" s="25"/>
      <c r="U205" s="11">
        <f t="shared" si="4"/>
        <v>2</v>
      </c>
      <c r="V205" s="30"/>
    </row>
    <row r="206" spans="1:22" ht="13.5" customHeight="1">
      <c r="A206" s="42"/>
      <c r="B206" s="58"/>
      <c r="C206" s="25" t="s">
        <v>278</v>
      </c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>
        <v>1</v>
      </c>
      <c r="O206" s="25"/>
      <c r="P206" s="25"/>
      <c r="Q206" s="25"/>
      <c r="R206" s="25"/>
      <c r="S206" s="25"/>
      <c r="T206" s="25"/>
      <c r="U206" s="11">
        <f t="shared" si="4"/>
        <v>1</v>
      </c>
      <c r="V206" s="30"/>
    </row>
    <row r="207" spans="1:22" ht="13.5" customHeight="1">
      <c r="A207" s="42"/>
      <c r="B207" s="58"/>
      <c r="C207" s="25" t="s">
        <v>279</v>
      </c>
      <c r="D207" s="25"/>
      <c r="E207" s="25"/>
      <c r="F207" s="25"/>
      <c r="G207" s="25">
        <v>1</v>
      </c>
      <c r="H207" s="25"/>
      <c r="I207" s="25"/>
      <c r="J207" s="25"/>
      <c r="K207" s="25"/>
      <c r="L207" s="25"/>
      <c r="M207" s="25"/>
      <c r="N207" s="25">
        <v>1</v>
      </c>
      <c r="O207" s="25"/>
      <c r="P207" s="25"/>
      <c r="Q207" s="25"/>
      <c r="R207" s="25"/>
      <c r="S207" s="25"/>
      <c r="T207" s="25"/>
      <c r="U207" s="11">
        <f t="shared" si="4"/>
        <v>2</v>
      </c>
      <c r="V207" s="30"/>
    </row>
    <row r="208" spans="1:22" ht="13.5" customHeight="1">
      <c r="A208" s="42"/>
      <c r="B208" s="58"/>
      <c r="C208" s="25" t="s">
        <v>280</v>
      </c>
      <c r="D208" s="25"/>
      <c r="E208" s="25"/>
      <c r="F208" s="25">
        <v>1</v>
      </c>
      <c r="G208" s="25"/>
      <c r="H208" s="25"/>
      <c r="I208" s="25"/>
      <c r="J208" s="25"/>
      <c r="K208" s="25">
        <v>1</v>
      </c>
      <c r="L208" s="25">
        <v>1</v>
      </c>
      <c r="M208" s="25"/>
      <c r="N208" s="25"/>
      <c r="O208" s="25"/>
      <c r="P208" s="25"/>
      <c r="Q208" s="25"/>
      <c r="R208" s="25"/>
      <c r="S208" s="25"/>
      <c r="T208" s="25"/>
      <c r="U208" s="11">
        <f t="shared" si="4"/>
        <v>3</v>
      </c>
      <c r="V208" s="30"/>
    </row>
    <row r="209" spans="1:22" ht="13.5" customHeight="1">
      <c r="A209" s="42"/>
      <c r="B209" s="49" t="s">
        <v>281</v>
      </c>
      <c r="C209" s="11" t="s">
        <v>282</v>
      </c>
      <c r="D209" s="11">
        <v>1</v>
      </c>
      <c r="E209" s="11"/>
      <c r="F209" s="11"/>
      <c r="G209" s="11">
        <v>1</v>
      </c>
      <c r="H209" s="11"/>
      <c r="I209" s="11"/>
      <c r="J209" s="11"/>
      <c r="K209" s="11"/>
      <c r="L209" s="11"/>
      <c r="M209" s="11"/>
      <c r="N209" s="11"/>
      <c r="O209" s="11"/>
      <c r="P209" s="11">
        <v>1</v>
      </c>
      <c r="Q209" s="11"/>
      <c r="R209" s="11">
        <v>1</v>
      </c>
      <c r="S209" s="11"/>
      <c r="T209" s="11"/>
      <c r="U209" s="11">
        <f t="shared" si="4"/>
        <v>4</v>
      </c>
      <c r="V209" s="29"/>
    </row>
    <row r="210" spans="1:22" ht="13.5" customHeight="1">
      <c r="A210" s="42"/>
      <c r="B210" s="49"/>
      <c r="C210" s="11" t="s">
        <v>283</v>
      </c>
      <c r="D210" s="11"/>
      <c r="E210" s="11"/>
      <c r="F210" s="11">
        <v>1</v>
      </c>
      <c r="G210" s="11"/>
      <c r="H210" s="11">
        <v>1</v>
      </c>
      <c r="I210" s="11"/>
      <c r="J210" s="11"/>
      <c r="K210" s="11"/>
      <c r="L210" s="11"/>
      <c r="M210" s="11">
        <v>1</v>
      </c>
      <c r="N210" s="11"/>
      <c r="O210" s="11">
        <v>1</v>
      </c>
      <c r="P210" s="11"/>
      <c r="Q210" s="11"/>
      <c r="R210" s="11"/>
      <c r="S210" s="11"/>
      <c r="T210" s="11"/>
      <c r="U210" s="11">
        <f t="shared" si="4"/>
        <v>4</v>
      </c>
      <c r="V210" s="29"/>
    </row>
    <row r="211" spans="1:22" ht="13.5" customHeight="1">
      <c r="A211" s="42"/>
      <c r="B211" s="49"/>
      <c r="C211" s="11" t="s">
        <v>284</v>
      </c>
      <c r="D211" s="11"/>
      <c r="E211" s="11"/>
      <c r="F211" s="11">
        <v>1</v>
      </c>
      <c r="G211" s="11">
        <v>1</v>
      </c>
      <c r="H211" s="11">
        <v>1</v>
      </c>
      <c r="I211" s="11"/>
      <c r="J211" s="11"/>
      <c r="K211" s="11"/>
      <c r="L211" s="11"/>
      <c r="M211" s="11"/>
      <c r="N211" s="11">
        <v>1</v>
      </c>
      <c r="O211" s="11"/>
      <c r="P211" s="11"/>
      <c r="Q211" s="11"/>
      <c r="R211" s="11"/>
      <c r="S211" s="11"/>
      <c r="T211" s="11"/>
      <c r="U211" s="11">
        <f t="shared" si="4"/>
        <v>4</v>
      </c>
      <c r="V211" s="29"/>
    </row>
    <row r="212" spans="1:22" ht="13.5" customHeight="1">
      <c r="A212" s="42"/>
      <c r="B212" s="49"/>
      <c r="C212" s="11" t="s">
        <v>285</v>
      </c>
      <c r="D212" s="11"/>
      <c r="E212" s="11"/>
      <c r="F212" s="11"/>
      <c r="G212" s="11">
        <v>1</v>
      </c>
      <c r="H212" s="11"/>
      <c r="I212" s="11"/>
      <c r="J212" s="11">
        <v>1</v>
      </c>
      <c r="K212" s="11"/>
      <c r="L212" s="11">
        <v>1</v>
      </c>
      <c r="M212" s="11"/>
      <c r="N212" s="11"/>
      <c r="O212" s="11"/>
      <c r="P212" s="11"/>
      <c r="Q212" s="11"/>
      <c r="R212" s="11"/>
      <c r="S212" s="11"/>
      <c r="T212" s="11"/>
      <c r="U212" s="11">
        <f t="shared" si="4"/>
        <v>3</v>
      </c>
      <c r="V212" s="29"/>
    </row>
    <row r="213" spans="1:22" ht="13.5" customHeight="1">
      <c r="A213" s="42"/>
      <c r="B213" s="49"/>
      <c r="C213" s="11" t="s">
        <v>286</v>
      </c>
      <c r="D213" s="11"/>
      <c r="E213" s="11"/>
      <c r="F213" s="11">
        <v>1</v>
      </c>
      <c r="G213" s="11"/>
      <c r="H213" s="11">
        <v>1</v>
      </c>
      <c r="I213" s="11"/>
      <c r="J213" s="11"/>
      <c r="K213" s="11">
        <v>1</v>
      </c>
      <c r="L213" s="11"/>
      <c r="M213" s="11"/>
      <c r="N213" s="11"/>
      <c r="O213" s="11"/>
      <c r="P213" s="11"/>
      <c r="Q213" s="11">
        <v>1</v>
      </c>
      <c r="R213" s="11"/>
      <c r="S213" s="11"/>
      <c r="T213" s="11"/>
      <c r="U213" s="11">
        <f t="shared" si="4"/>
        <v>4</v>
      </c>
      <c r="V213" s="29"/>
    </row>
    <row r="214" spans="1:22" ht="13.5" customHeight="1">
      <c r="A214" s="42"/>
      <c r="B214" s="49"/>
      <c r="C214" s="11" t="s">
        <v>287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>
        <v>1</v>
      </c>
      <c r="Q214" s="11"/>
      <c r="R214" s="11"/>
      <c r="S214" s="11"/>
      <c r="T214" s="11"/>
      <c r="U214" s="11">
        <f t="shared" si="4"/>
        <v>1</v>
      </c>
      <c r="V214" s="29"/>
    </row>
    <row r="215" spans="1:22" ht="13.5" customHeight="1">
      <c r="A215" s="42"/>
      <c r="B215" s="49" t="s">
        <v>288</v>
      </c>
      <c r="C215" s="11" t="s">
        <v>289</v>
      </c>
      <c r="D215" s="11"/>
      <c r="E215" s="11"/>
      <c r="F215" s="11">
        <v>1</v>
      </c>
      <c r="G215" s="11">
        <v>1</v>
      </c>
      <c r="H215" s="11">
        <v>1</v>
      </c>
      <c r="I215" s="11"/>
      <c r="J215" s="11"/>
      <c r="K215" s="11">
        <v>1</v>
      </c>
      <c r="L215" s="11">
        <v>1</v>
      </c>
      <c r="M215" s="11">
        <v>1</v>
      </c>
      <c r="N215" s="11"/>
      <c r="O215" s="11"/>
      <c r="P215" s="11">
        <v>1</v>
      </c>
      <c r="Q215" s="11"/>
      <c r="R215" s="11"/>
      <c r="S215" s="11"/>
      <c r="T215" s="11"/>
      <c r="U215" s="11">
        <f t="shared" si="4"/>
        <v>7</v>
      </c>
      <c r="V215" s="29"/>
    </row>
    <row r="216" spans="1:22" ht="13.5" customHeight="1">
      <c r="A216" s="42"/>
      <c r="B216" s="49"/>
      <c r="C216" s="11" t="s">
        <v>290</v>
      </c>
      <c r="D216" s="11"/>
      <c r="E216" s="11"/>
      <c r="F216" s="11">
        <v>2</v>
      </c>
      <c r="G216" s="11">
        <v>2</v>
      </c>
      <c r="H216" s="11">
        <v>2</v>
      </c>
      <c r="I216" s="11"/>
      <c r="J216" s="11"/>
      <c r="K216" s="11"/>
      <c r="L216" s="11">
        <v>1</v>
      </c>
      <c r="M216" s="11"/>
      <c r="N216" s="11"/>
      <c r="O216" s="11"/>
      <c r="P216" s="11">
        <v>1</v>
      </c>
      <c r="Q216" s="11">
        <v>1</v>
      </c>
      <c r="R216" s="11">
        <v>1</v>
      </c>
      <c r="S216" s="11"/>
      <c r="T216" s="11"/>
      <c r="U216" s="11">
        <f t="shared" si="4"/>
        <v>10</v>
      </c>
      <c r="V216" s="29"/>
    </row>
    <row r="217" spans="1:22" ht="13.5" customHeight="1">
      <c r="A217" s="42"/>
      <c r="B217" s="58" t="s">
        <v>291</v>
      </c>
      <c r="C217" s="25" t="s">
        <v>292</v>
      </c>
      <c r="D217" s="25"/>
      <c r="E217" s="25"/>
      <c r="F217" s="25">
        <v>1</v>
      </c>
      <c r="G217" s="25"/>
      <c r="H217" s="25"/>
      <c r="I217" s="25"/>
      <c r="J217" s="25">
        <v>1</v>
      </c>
      <c r="K217" s="25"/>
      <c r="L217" s="25">
        <v>1</v>
      </c>
      <c r="M217" s="25">
        <v>1</v>
      </c>
      <c r="N217" s="25">
        <v>1</v>
      </c>
      <c r="O217" s="25"/>
      <c r="P217" s="25"/>
      <c r="Q217" s="25"/>
      <c r="R217" s="25"/>
      <c r="S217" s="25"/>
      <c r="T217" s="25"/>
      <c r="U217" s="11">
        <f t="shared" si="4"/>
        <v>5</v>
      </c>
      <c r="V217" s="30"/>
    </row>
    <row r="218" spans="1:22" ht="13.5" customHeight="1">
      <c r="A218" s="42"/>
      <c r="B218" s="58"/>
      <c r="C218" s="25" t="s">
        <v>293</v>
      </c>
      <c r="D218" s="25">
        <v>2</v>
      </c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11">
        <f t="shared" si="4"/>
        <v>2</v>
      </c>
      <c r="V218" s="30"/>
    </row>
    <row r="219" spans="1:22" ht="13.5" customHeight="1">
      <c r="A219" s="42"/>
      <c r="B219" s="58"/>
      <c r="C219" s="25" t="s">
        <v>294</v>
      </c>
      <c r="D219" s="25"/>
      <c r="E219" s="25">
        <v>1</v>
      </c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11">
        <f t="shared" si="4"/>
        <v>1</v>
      </c>
      <c r="V219" s="30"/>
    </row>
    <row r="220" spans="1:22" ht="13.5" customHeight="1">
      <c r="A220" s="42"/>
      <c r="B220" s="23" t="s">
        <v>295</v>
      </c>
      <c r="C220" s="25"/>
      <c r="D220" s="25"/>
      <c r="E220" s="25"/>
      <c r="F220" s="25">
        <v>3</v>
      </c>
      <c r="G220" s="25">
        <v>2</v>
      </c>
      <c r="H220" s="25">
        <v>2</v>
      </c>
      <c r="I220" s="25">
        <v>1</v>
      </c>
      <c r="J220" s="25">
        <v>2</v>
      </c>
      <c r="K220" s="25">
        <v>2</v>
      </c>
      <c r="L220" s="25">
        <v>2</v>
      </c>
      <c r="M220" s="25">
        <v>2</v>
      </c>
      <c r="N220" s="25">
        <v>1</v>
      </c>
      <c r="O220" s="25">
        <v>1</v>
      </c>
      <c r="P220" s="25">
        <v>2</v>
      </c>
      <c r="Q220" s="25">
        <v>1</v>
      </c>
      <c r="R220" s="25">
        <v>1</v>
      </c>
      <c r="S220" s="25"/>
      <c r="T220" s="25"/>
      <c r="U220" s="11">
        <f t="shared" si="4"/>
        <v>22</v>
      </c>
      <c r="V220" s="30"/>
    </row>
    <row r="221" spans="1:22" ht="13.5" customHeight="1">
      <c r="A221" s="42"/>
      <c r="B221" s="58" t="s">
        <v>296</v>
      </c>
      <c r="C221" s="25" t="s">
        <v>297</v>
      </c>
      <c r="D221" s="25"/>
      <c r="E221" s="25"/>
      <c r="F221" s="25">
        <v>1</v>
      </c>
      <c r="G221" s="25">
        <v>1</v>
      </c>
      <c r="H221" s="25">
        <v>1</v>
      </c>
      <c r="I221" s="25"/>
      <c r="J221" s="25"/>
      <c r="K221" s="25"/>
      <c r="L221" s="25"/>
      <c r="M221" s="25">
        <v>1</v>
      </c>
      <c r="N221" s="25">
        <v>1</v>
      </c>
      <c r="O221" s="25"/>
      <c r="P221" s="25">
        <v>1</v>
      </c>
      <c r="Q221" s="25"/>
      <c r="R221" s="25"/>
      <c r="S221" s="25"/>
      <c r="T221" s="25"/>
      <c r="U221" s="11">
        <f t="shared" si="4"/>
        <v>6</v>
      </c>
      <c r="V221" s="29"/>
    </row>
    <row r="222" spans="1:22" ht="13.5" customHeight="1">
      <c r="A222" s="42"/>
      <c r="B222" s="58"/>
      <c r="C222" s="25" t="s">
        <v>298</v>
      </c>
      <c r="D222" s="25"/>
      <c r="E222" s="25"/>
      <c r="F222" s="25">
        <v>1</v>
      </c>
      <c r="G222" s="25"/>
      <c r="H222" s="25"/>
      <c r="I222" s="25">
        <v>1</v>
      </c>
      <c r="J222" s="25">
        <v>1</v>
      </c>
      <c r="K222" s="25">
        <v>1</v>
      </c>
      <c r="L222" s="25">
        <v>1</v>
      </c>
      <c r="M222" s="25">
        <v>1</v>
      </c>
      <c r="N222" s="25">
        <v>1</v>
      </c>
      <c r="O222" s="25">
        <v>1</v>
      </c>
      <c r="P222" s="25">
        <v>1</v>
      </c>
      <c r="Q222" s="25">
        <v>1</v>
      </c>
      <c r="R222" s="25"/>
      <c r="S222" s="25"/>
      <c r="T222" s="25"/>
      <c r="U222" s="11">
        <f t="shared" si="4"/>
        <v>10</v>
      </c>
      <c r="V222" s="29"/>
    </row>
    <row r="223" spans="1:22" ht="13.5" customHeight="1">
      <c r="A223" s="42"/>
      <c r="B223" s="58"/>
      <c r="C223" s="25" t="s">
        <v>299</v>
      </c>
      <c r="D223" s="25"/>
      <c r="E223" s="25"/>
      <c r="F223" s="25"/>
      <c r="G223" s="25"/>
      <c r="H223" s="25"/>
      <c r="I223" s="25"/>
      <c r="J223" s="25">
        <v>1</v>
      </c>
      <c r="K223" s="25"/>
      <c r="L223" s="25">
        <v>1</v>
      </c>
      <c r="M223" s="25">
        <v>1</v>
      </c>
      <c r="N223" s="25"/>
      <c r="O223" s="25"/>
      <c r="P223" s="25"/>
      <c r="Q223" s="25"/>
      <c r="R223" s="25"/>
      <c r="S223" s="25"/>
      <c r="T223" s="25"/>
      <c r="U223" s="11">
        <f t="shared" si="4"/>
        <v>3</v>
      </c>
      <c r="V223" s="29"/>
    </row>
    <row r="224" spans="1:22" ht="13.5" customHeight="1">
      <c r="A224" s="42"/>
      <c r="B224" s="58"/>
      <c r="C224" s="25" t="s">
        <v>300</v>
      </c>
      <c r="D224" s="25"/>
      <c r="E224" s="25"/>
      <c r="F224" s="25"/>
      <c r="G224" s="25">
        <v>1</v>
      </c>
      <c r="H224" s="25">
        <v>1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11">
        <f t="shared" si="4"/>
        <v>2</v>
      </c>
      <c r="V224" s="29"/>
    </row>
    <row r="225" spans="1:22" ht="13.5" customHeight="1">
      <c r="A225" s="42"/>
      <c r="B225" s="50" t="s">
        <v>301</v>
      </c>
      <c r="C225" s="15" t="s">
        <v>302</v>
      </c>
      <c r="D225" s="15"/>
      <c r="E225" s="15"/>
      <c r="F225" s="15"/>
      <c r="G225" s="15">
        <v>1</v>
      </c>
      <c r="H225" s="15"/>
      <c r="I225" s="15"/>
      <c r="J225" s="15">
        <v>1</v>
      </c>
      <c r="K225" s="15"/>
      <c r="L225" s="15"/>
      <c r="M225" s="15"/>
      <c r="N225" s="15"/>
      <c r="O225" s="15"/>
      <c r="P225" s="15"/>
      <c r="Q225" s="15"/>
      <c r="R225" s="15">
        <v>1</v>
      </c>
      <c r="S225" s="15"/>
      <c r="T225" s="15"/>
      <c r="U225" s="11">
        <f t="shared" si="4"/>
        <v>3</v>
      </c>
      <c r="V225" s="29"/>
    </row>
    <row r="226" spans="1:22" ht="13.5" customHeight="1">
      <c r="A226" s="42"/>
      <c r="B226" s="50"/>
      <c r="C226" s="15" t="s">
        <v>303</v>
      </c>
      <c r="D226" s="15"/>
      <c r="E226" s="15"/>
      <c r="F226" s="15">
        <v>1</v>
      </c>
      <c r="G226" s="15"/>
      <c r="H226" s="15"/>
      <c r="I226" s="15"/>
      <c r="J226" s="15"/>
      <c r="K226" s="15">
        <v>1</v>
      </c>
      <c r="L226" s="15"/>
      <c r="M226" s="15"/>
      <c r="N226" s="15"/>
      <c r="O226" s="15"/>
      <c r="P226" s="15"/>
      <c r="Q226" s="15">
        <v>1</v>
      </c>
      <c r="R226" s="15"/>
      <c r="S226" s="15"/>
      <c r="T226" s="15"/>
      <c r="U226" s="11">
        <f t="shared" si="4"/>
        <v>3</v>
      </c>
      <c r="V226" s="29"/>
    </row>
    <row r="227" spans="1:22" ht="13.5" customHeight="1">
      <c r="A227" s="42"/>
      <c r="B227" s="50"/>
      <c r="C227" s="15" t="s">
        <v>304</v>
      </c>
      <c r="D227" s="15"/>
      <c r="E227" s="15"/>
      <c r="F227" s="15"/>
      <c r="G227" s="15"/>
      <c r="H227" s="15"/>
      <c r="I227" s="15"/>
      <c r="J227" s="15"/>
      <c r="K227" s="15"/>
      <c r="L227" s="15"/>
      <c r="M227" s="15">
        <v>1</v>
      </c>
      <c r="N227" s="15"/>
      <c r="O227" s="15"/>
      <c r="P227" s="15">
        <v>1</v>
      </c>
      <c r="Q227" s="15"/>
      <c r="R227" s="15"/>
      <c r="S227" s="15"/>
      <c r="T227" s="15"/>
      <c r="U227" s="11">
        <f t="shared" si="4"/>
        <v>2</v>
      </c>
      <c r="V227" s="29"/>
    </row>
    <row r="228" spans="1:22" ht="13.5" customHeight="1">
      <c r="A228" s="42"/>
      <c r="B228" s="50"/>
      <c r="C228" s="15" t="s">
        <v>305</v>
      </c>
      <c r="D228" s="15"/>
      <c r="E228" s="15"/>
      <c r="F228" s="15"/>
      <c r="G228" s="15"/>
      <c r="H228" s="15"/>
      <c r="I228" s="15">
        <v>1</v>
      </c>
      <c r="J228" s="15"/>
      <c r="K228" s="15"/>
      <c r="L228" s="15"/>
      <c r="M228" s="15"/>
      <c r="N228" s="15">
        <v>1</v>
      </c>
      <c r="O228" s="15"/>
      <c r="P228" s="15"/>
      <c r="Q228" s="15"/>
      <c r="R228" s="15"/>
      <c r="S228" s="15"/>
      <c r="T228" s="15"/>
      <c r="U228" s="11">
        <f t="shared" si="4"/>
        <v>2</v>
      </c>
      <c r="V228" s="29"/>
    </row>
    <row r="229" spans="1:22" ht="13.5" customHeight="1">
      <c r="A229" s="42"/>
      <c r="B229" s="50"/>
      <c r="C229" s="15" t="s">
        <v>306</v>
      </c>
      <c r="D229" s="15">
        <v>1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>
        <v>1</v>
      </c>
      <c r="P229" s="15"/>
      <c r="Q229" s="15"/>
      <c r="R229" s="15">
        <v>1</v>
      </c>
      <c r="S229" s="15"/>
      <c r="T229" s="15"/>
      <c r="U229" s="11">
        <f t="shared" si="4"/>
        <v>3</v>
      </c>
      <c r="V229" s="29"/>
    </row>
    <row r="230" spans="1:22" ht="13.5" customHeight="1">
      <c r="A230" s="49" t="s">
        <v>307</v>
      </c>
      <c r="B230" s="49" t="s">
        <v>308</v>
      </c>
      <c r="C230" s="11" t="s">
        <v>309</v>
      </c>
      <c r="D230" s="11"/>
      <c r="E230" s="11"/>
      <c r="F230" s="11"/>
      <c r="G230" s="11"/>
      <c r="H230" s="11"/>
      <c r="I230" s="11"/>
      <c r="J230" s="11"/>
      <c r="K230" s="11"/>
      <c r="L230" s="11">
        <v>1</v>
      </c>
      <c r="M230" s="11"/>
      <c r="N230" s="11"/>
      <c r="O230" s="11"/>
      <c r="P230" s="11"/>
      <c r="Q230" s="11"/>
      <c r="R230" s="11"/>
      <c r="S230" s="11"/>
      <c r="T230" s="11"/>
      <c r="U230" s="11">
        <f t="shared" si="4"/>
        <v>1</v>
      </c>
    </row>
    <row r="231" spans="1:22" ht="13.5" customHeight="1">
      <c r="A231" s="49"/>
      <c r="B231" s="49"/>
      <c r="C231" s="11" t="s">
        <v>310</v>
      </c>
      <c r="D231" s="11"/>
      <c r="E231" s="11"/>
      <c r="F231" s="11">
        <v>1</v>
      </c>
      <c r="G231" s="11"/>
      <c r="H231" s="11">
        <v>1</v>
      </c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>
        <f t="shared" si="4"/>
        <v>2</v>
      </c>
    </row>
    <row r="232" spans="1:22" ht="13.5" customHeight="1">
      <c r="A232" s="49"/>
      <c r="B232" s="49"/>
      <c r="C232" s="11" t="s">
        <v>311</v>
      </c>
      <c r="D232" s="11"/>
      <c r="E232" s="11"/>
      <c r="F232" s="11">
        <v>1</v>
      </c>
      <c r="G232" s="11"/>
      <c r="H232" s="11">
        <v>1</v>
      </c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>
        <f t="shared" si="4"/>
        <v>2</v>
      </c>
    </row>
    <row r="233" spans="1:22" ht="13.5" customHeight="1">
      <c r="A233" s="49"/>
      <c r="B233" s="49" t="s">
        <v>312</v>
      </c>
      <c r="C233" s="11" t="s">
        <v>313</v>
      </c>
      <c r="D233" s="11"/>
      <c r="E233" s="11"/>
      <c r="F233" s="11">
        <v>2</v>
      </c>
      <c r="G233" s="11">
        <v>2</v>
      </c>
      <c r="H233" s="11">
        <v>2</v>
      </c>
      <c r="I233" s="11">
        <v>1</v>
      </c>
      <c r="J233" s="11">
        <v>2</v>
      </c>
      <c r="K233" s="11">
        <v>3</v>
      </c>
      <c r="L233" s="11">
        <v>2</v>
      </c>
      <c r="M233" s="11">
        <v>2</v>
      </c>
      <c r="N233" s="11"/>
      <c r="O233" s="11">
        <v>2</v>
      </c>
      <c r="P233" s="11"/>
      <c r="Q233" s="11"/>
      <c r="R233" s="11">
        <v>1</v>
      </c>
      <c r="S233" s="11"/>
      <c r="T233" s="11"/>
      <c r="U233" s="11">
        <f t="shared" si="4"/>
        <v>19</v>
      </c>
    </row>
    <row r="234" spans="1:22" ht="13.5" customHeight="1">
      <c r="A234" s="49"/>
      <c r="B234" s="49"/>
      <c r="C234" s="11" t="s">
        <v>314</v>
      </c>
      <c r="D234" s="11"/>
      <c r="E234" s="11"/>
      <c r="F234" s="11">
        <v>1</v>
      </c>
      <c r="G234" s="11">
        <v>1</v>
      </c>
      <c r="H234" s="11"/>
      <c r="I234" s="11"/>
      <c r="J234" s="11"/>
      <c r="K234" s="11"/>
      <c r="L234" s="11"/>
      <c r="M234" s="11"/>
      <c r="N234" s="11"/>
      <c r="O234" s="11"/>
      <c r="P234" s="11"/>
      <c r="Q234" s="11">
        <v>1</v>
      </c>
      <c r="R234" s="11"/>
      <c r="S234" s="11"/>
      <c r="T234" s="11"/>
      <c r="U234" s="11">
        <f t="shared" si="4"/>
        <v>3</v>
      </c>
    </row>
    <row r="235" spans="1:22" ht="13.5" customHeight="1">
      <c r="A235" s="49"/>
      <c r="B235" s="42" t="s">
        <v>315</v>
      </c>
      <c r="C235" s="10" t="s">
        <v>316</v>
      </c>
      <c r="D235" s="10"/>
      <c r="E235" s="10"/>
      <c r="F235" s="10">
        <v>3</v>
      </c>
      <c r="G235" s="10">
        <v>3</v>
      </c>
      <c r="H235" s="10">
        <v>3</v>
      </c>
      <c r="I235" s="10"/>
      <c r="J235" s="10">
        <v>1</v>
      </c>
      <c r="K235" s="10"/>
      <c r="L235" s="10">
        <v>2</v>
      </c>
      <c r="M235" s="10">
        <v>1</v>
      </c>
      <c r="N235" s="10">
        <v>1</v>
      </c>
      <c r="O235" s="10"/>
      <c r="P235" s="10"/>
      <c r="Q235" s="10"/>
      <c r="R235" s="10"/>
      <c r="S235" s="10"/>
      <c r="T235" s="10"/>
      <c r="U235" s="11">
        <f t="shared" si="4"/>
        <v>14</v>
      </c>
    </row>
    <row r="236" spans="1:22" ht="13.5" customHeight="1">
      <c r="A236" s="49"/>
      <c r="B236" s="42"/>
      <c r="C236" s="10" t="s">
        <v>317</v>
      </c>
      <c r="D236" s="10"/>
      <c r="E236" s="10"/>
      <c r="F236" s="10">
        <v>1</v>
      </c>
      <c r="G236" s="10">
        <v>1</v>
      </c>
      <c r="H236" s="10">
        <v>1</v>
      </c>
      <c r="I236" s="10">
        <v>1</v>
      </c>
      <c r="J236" s="10">
        <v>1</v>
      </c>
      <c r="K236" s="10">
        <v>1</v>
      </c>
      <c r="L236" s="10">
        <v>1</v>
      </c>
      <c r="M236" s="10">
        <v>1</v>
      </c>
      <c r="N236" s="10"/>
      <c r="O236" s="10"/>
      <c r="P236" s="10"/>
      <c r="Q236" s="10"/>
      <c r="R236" s="10"/>
      <c r="S236" s="10"/>
      <c r="T236" s="10"/>
      <c r="U236" s="11">
        <f t="shared" si="4"/>
        <v>8</v>
      </c>
    </row>
    <row r="237" spans="1:22" ht="13.5" customHeight="1">
      <c r="A237" s="49"/>
      <c r="B237" s="60" t="s">
        <v>318</v>
      </c>
      <c r="C237" s="27" t="s">
        <v>319</v>
      </c>
      <c r="D237" s="27"/>
      <c r="E237" s="27"/>
      <c r="F237" s="27">
        <v>2</v>
      </c>
      <c r="G237" s="27">
        <v>1</v>
      </c>
      <c r="H237" s="27">
        <v>3</v>
      </c>
      <c r="I237" s="27"/>
      <c r="J237" s="27">
        <v>1</v>
      </c>
      <c r="K237" s="27">
        <v>2</v>
      </c>
      <c r="L237" s="27">
        <v>1</v>
      </c>
      <c r="M237" s="27">
        <v>2</v>
      </c>
      <c r="N237" s="27">
        <v>2</v>
      </c>
      <c r="O237" s="27"/>
      <c r="P237" s="27"/>
      <c r="Q237" s="27"/>
      <c r="R237" s="27"/>
      <c r="S237" s="27"/>
      <c r="T237" s="27"/>
      <c r="U237" s="11">
        <f t="shared" si="4"/>
        <v>14</v>
      </c>
    </row>
    <row r="238" spans="1:22" ht="13.5" customHeight="1">
      <c r="A238" s="49"/>
      <c r="B238" s="60"/>
      <c r="C238" s="27" t="s">
        <v>320</v>
      </c>
      <c r="D238" s="27"/>
      <c r="E238" s="27"/>
      <c r="F238" s="27">
        <v>2</v>
      </c>
      <c r="G238" s="27">
        <v>2</v>
      </c>
      <c r="H238" s="27">
        <v>1</v>
      </c>
      <c r="I238" s="27"/>
      <c r="J238" s="27">
        <v>2</v>
      </c>
      <c r="K238" s="27"/>
      <c r="L238" s="27">
        <v>1</v>
      </c>
      <c r="M238" s="27">
        <v>1</v>
      </c>
      <c r="N238" s="27"/>
      <c r="O238" s="27"/>
      <c r="P238" s="27"/>
      <c r="Q238" s="27"/>
      <c r="R238" s="27"/>
      <c r="S238" s="27"/>
      <c r="T238" s="27"/>
      <c r="U238" s="11">
        <f t="shared" si="4"/>
        <v>9</v>
      </c>
    </row>
    <row r="239" spans="1:22" ht="13.5" customHeight="1">
      <c r="A239" s="49"/>
      <c r="B239" s="49" t="s">
        <v>321</v>
      </c>
      <c r="C239" s="27" t="s">
        <v>322</v>
      </c>
      <c r="D239" s="11"/>
      <c r="E239" s="11"/>
      <c r="F239" s="11">
        <v>2</v>
      </c>
      <c r="G239" s="11">
        <v>1</v>
      </c>
      <c r="H239" s="11">
        <v>2</v>
      </c>
      <c r="I239" s="11"/>
      <c r="J239" s="11"/>
      <c r="K239" s="11">
        <v>2</v>
      </c>
      <c r="L239" s="11">
        <v>1</v>
      </c>
      <c r="M239" s="11">
        <v>1</v>
      </c>
      <c r="N239" s="11">
        <v>2</v>
      </c>
      <c r="O239" s="11"/>
      <c r="P239" s="11"/>
      <c r="Q239" s="11">
        <v>1</v>
      </c>
      <c r="R239" s="11"/>
      <c r="S239" s="11"/>
      <c r="T239" s="11"/>
      <c r="U239" s="11">
        <f t="shared" si="4"/>
        <v>12</v>
      </c>
    </row>
    <row r="240" spans="1:22" ht="13.5" customHeight="1">
      <c r="A240" s="49"/>
      <c r="B240" s="49"/>
      <c r="C240" s="27" t="s">
        <v>323</v>
      </c>
      <c r="D240" s="11"/>
      <c r="E240" s="11"/>
      <c r="F240" s="11">
        <v>3</v>
      </c>
      <c r="G240" s="11">
        <v>3</v>
      </c>
      <c r="H240" s="11">
        <v>2</v>
      </c>
      <c r="I240" s="11"/>
      <c r="J240" s="11"/>
      <c r="K240" s="11"/>
      <c r="L240" s="11"/>
      <c r="M240" s="11"/>
      <c r="N240" s="11"/>
      <c r="O240" s="11">
        <v>4</v>
      </c>
      <c r="P240" s="11"/>
      <c r="Q240" s="11">
        <v>1</v>
      </c>
      <c r="R240" s="11">
        <v>2</v>
      </c>
      <c r="S240" s="11"/>
      <c r="T240" s="11"/>
      <c r="U240" s="11">
        <f t="shared" si="4"/>
        <v>15</v>
      </c>
    </row>
    <row r="241" spans="1:21" ht="13.5" customHeight="1">
      <c r="A241" s="49"/>
      <c r="B241" s="42" t="s">
        <v>324</v>
      </c>
      <c r="C241" s="10" t="s">
        <v>325</v>
      </c>
      <c r="D241" s="10">
        <v>1</v>
      </c>
      <c r="E241" s="10"/>
      <c r="F241" s="10">
        <v>1</v>
      </c>
      <c r="G241" s="10">
        <v>1</v>
      </c>
      <c r="H241" s="10">
        <v>1</v>
      </c>
      <c r="I241" s="10">
        <v>1</v>
      </c>
      <c r="J241" s="10">
        <v>1</v>
      </c>
      <c r="K241" s="10">
        <v>1</v>
      </c>
      <c r="L241" s="10">
        <v>1</v>
      </c>
      <c r="M241" s="10">
        <v>1</v>
      </c>
      <c r="N241" s="10">
        <v>2</v>
      </c>
      <c r="O241" s="10">
        <v>1</v>
      </c>
      <c r="P241" s="10">
        <v>1</v>
      </c>
      <c r="Q241" s="10">
        <v>1</v>
      </c>
      <c r="R241" s="10">
        <v>1</v>
      </c>
      <c r="S241" s="10"/>
      <c r="T241" s="10"/>
      <c r="U241" s="11">
        <f t="shared" si="4"/>
        <v>15</v>
      </c>
    </row>
    <row r="242" spans="1:21" ht="13.5" customHeight="1">
      <c r="A242" s="49"/>
      <c r="B242" s="42"/>
      <c r="C242" s="10" t="s">
        <v>326</v>
      </c>
      <c r="D242" s="10"/>
      <c r="E242" s="10"/>
      <c r="F242" s="10">
        <v>1</v>
      </c>
      <c r="G242" s="10">
        <v>2</v>
      </c>
      <c r="H242" s="10"/>
      <c r="I242" s="10"/>
      <c r="J242" s="10"/>
      <c r="K242" s="10"/>
      <c r="L242" s="10"/>
      <c r="M242" s="10"/>
      <c r="N242" s="10">
        <v>1</v>
      </c>
      <c r="O242" s="10"/>
      <c r="P242" s="10"/>
      <c r="Q242" s="10"/>
      <c r="R242" s="10"/>
      <c r="S242" s="10"/>
      <c r="T242" s="10"/>
      <c r="U242" s="11">
        <f t="shared" si="4"/>
        <v>4</v>
      </c>
    </row>
    <row r="243" spans="1:21" ht="13.5" customHeight="1">
      <c r="A243" s="49" t="s">
        <v>327</v>
      </c>
      <c r="B243" s="49" t="s">
        <v>33</v>
      </c>
      <c r="C243" s="11" t="s">
        <v>328</v>
      </c>
      <c r="D243" s="11"/>
      <c r="E243" s="11"/>
      <c r="F243" s="11">
        <v>3</v>
      </c>
      <c r="G243" s="11">
        <v>3</v>
      </c>
      <c r="H243" s="11">
        <v>3</v>
      </c>
      <c r="I243" s="11">
        <v>1</v>
      </c>
      <c r="J243" s="11">
        <v>1</v>
      </c>
      <c r="K243" s="11">
        <v>1</v>
      </c>
      <c r="L243" s="11">
        <v>2</v>
      </c>
      <c r="M243" s="11">
        <v>2</v>
      </c>
      <c r="N243" s="11">
        <v>1</v>
      </c>
      <c r="O243" s="11"/>
      <c r="P243" s="11"/>
      <c r="Q243" s="11"/>
      <c r="R243" s="11"/>
      <c r="S243" s="11"/>
      <c r="T243" s="11"/>
      <c r="U243" s="11">
        <f t="shared" si="4"/>
        <v>17</v>
      </c>
    </row>
    <row r="244" spans="1:21" ht="13.5" customHeight="1">
      <c r="A244" s="49"/>
      <c r="B244" s="49"/>
      <c r="C244" s="10" t="s">
        <v>329</v>
      </c>
      <c r="D244" s="10"/>
      <c r="E244" s="10"/>
      <c r="F244" s="10">
        <v>1</v>
      </c>
      <c r="G244" s="10">
        <v>1</v>
      </c>
      <c r="H244" s="10">
        <v>1</v>
      </c>
      <c r="I244" s="10"/>
      <c r="J244" s="10">
        <v>1</v>
      </c>
      <c r="K244" s="10"/>
      <c r="L244" s="10">
        <v>2</v>
      </c>
      <c r="M244" s="10">
        <v>1</v>
      </c>
      <c r="N244" s="10">
        <v>1</v>
      </c>
      <c r="O244" s="10"/>
      <c r="P244" s="10"/>
      <c r="Q244" s="10"/>
      <c r="R244" s="10"/>
      <c r="S244" s="10"/>
      <c r="T244" s="10"/>
      <c r="U244" s="11">
        <f t="shared" si="4"/>
        <v>8</v>
      </c>
    </row>
    <row r="245" spans="1:21" ht="13.5" customHeight="1">
      <c r="A245" s="49"/>
      <c r="B245" s="12" t="s">
        <v>330</v>
      </c>
      <c r="C245" s="25" t="s">
        <v>331</v>
      </c>
      <c r="D245" s="25"/>
      <c r="E245" s="25"/>
      <c r="F245" s="25">
        <v>1</v>
      </c>
      <c r="G245" s="25">
        <v>1</v>
      </c>
      <c r="H245" s="25">
        <v>1</v>
      </c>
      <c r="I245" s="25"/>
      <c r="J245" s="25"/>
      <c r="K245" s="25"/>
      <c r="L245" s="25"/>
      <c r="M245" s="25">
        <v>1</v>
      </c>
      <c r="N245" s="25"/>
      <c r="O245" s="25"/>
      <c r="P245" s="25"/>
      <c r="Q245" s="25"/>
      <c r="R245" s="25"/>
      <c r="S245" s="25">
        <v>1</v>
      </c>
      <c r="T245" s="25" t="s">
        <v>332</v>
      </c>
      <c r="U245" s="11">
        <f t="shared" si="4"/>
        <v>5</v>
      </c>
    </row>
    <row r="246" spans="1:21" ht="13.5" customHeight="1">
      <c r="A246" s="49"/>
      <c r="B246" s="50" t="s">
        <v>333</v>
      </c>
      <c r="C246" s="15" t="s">
        <v>270</v>
      </c>
      <c r="D246" s="15"/>
      <c r="E246" s="15"/>
      <c r="F246" s="15"/>
      <c r="G246" s="15">
        <v>2</v>
      </c>
      <c r="H246" s="15"/>
      <c r="I246" s="15"/>
      <c r="J246" s="15"/>
      <c r="K246" s="15"/>
      <c r="L246" s="15"/>
      <c r="M246" s="15">
        <v>1</v>
      </c>
      <c r="N246" s="15"/>
      <c r="O246" s="15">
        <v>1</v>
      </c>
      <c r="P246" s="15"/>
      <c r="Q246" s="15"/>
      <c r="R246" s="15"/>
      <c r="S246" s="15"/>
      <c r="T246" s="15"/>
      <c r="U246" s="11">
        <f t="shared" si="4"/>
        <v>4</v>
      </c>
    </row>
    <row r="247" spans="1:21" ht="13.5" customHeight="1">
      <c r="A247" s="49"/>
      <c r="B247" s="50"/>
      <c r="C247" s="15" t="s">
        <v>334</v>
      </c>
      <c r="D247" s="15"/>
      <c r="E247" s="15"/>
      <c r="F247" s="15"/>
      <c r="G247" s="15"/>
      <c r="H247" s="15">
        <v>1</v>
      </c>
      <c r="I247" s="15">
        <v>1</v>
      </c>
      <c r="J247" s="15">
        <v>1</v>
      </c>
      <c r="K247" s="15"/>
      <c r="L247" s="15"/>
      <c r="M247" s="15">
        <v>1</v>
      </c>
      <c r="N247" s="15">
        <v>1</v>
      </c>
      <c r="O247" s="15">
        <v>1</v>
      </c>
      <c r="P247" s="15"/>
      <c r="Q247" s="15">
        <v>1</v>
      </c>
      <c r="R247" s="15">
        <v>1</v>
      </c>
      <c r="S247" s="15">
        <v>1</v>
      </c>
      <c r="T247" s="15" t="s">
        <v>51</v>
      </c>
      <c r="U247" s="11">
        <f t="shared" si="4"/>
        <v>9</v>
      </c>
    </row>
    <row r="248" spans="1:21" ht="13.5" customHeight="1">
      <c r="A248" s="49"/>
      <c r="B248" s="50"/>
      <c r="C248" s="15" t="s">
        <v>97</v>
      </c>
      <c r="D248" s="15"/>
      <c r="E248" s="15"/>
      <c r="F248" s="15">
        <v>2</v>
      </c>
      <c r="G248" s="15">
        <v>5</v>
      </c>
      <c r="H248" s="15"/>
      <c r="I248" s="15">
        <v>1</v>
      </c>
      <c r="J248" s="15">
        <v>1</v>
      </c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1">
        <f t="shared" si="4"/>
        <v>9</v>
      </c>
    </row>
    <row r="249" spans="1:21" ht="13.5" customHeight="1">
      <c r="A249" s="49"/>
      <c r="B249" s="50"/>
      <c r="C249" s="15" t="s">
        <v>273</v>
      </c>
      <c r="D249" s="15"/>
      <c r="E249" s="15"/>
      <c r="F249" s="15">
        <v>1</v>
      </c>
      <c r="G249" s="15"/>
      <c r="H249" s="15"/>
      <c r="I249" s="15"/>
      <c r="J249" s="15">
        <v>1</v>
      </c>
      <c r="K249" s="15"/>
      <c r="L249" s="15"/>
      <c r="M249" s="15"/>
      <c r="N249" s="15"/>
      <c r="O249" s="15">
        <v>1</v>
      </c>
      <c r="P249" s="15">
        <v>1</v>
      </c>
      <c r="Q249" s="15"/>
      <c r="R249" s="15"/>
      <c r="S249" s="15"/>
      <c r="T249" s="15"/>
      <c r="U249" s="11">
        <f t="shared" si="4"/>
        <v>4</v>
      </c>
    </row>
    <row r="250" spans="1:21" ht="13.5" customHeight="1">
      <c r="A250" s="49"/>
      <c r="B250" s="50"/>
      <c r="C250" s="15" t="s">
        <v>335</v>
      </c>
      <c r="D250" s="15"/>
      <c r="E250" s="15">
        <v>1</v>
      </c>
      <c r="F250" s="15"/>
      <c r="G250" s="15"/>
      <c r="H250" s="15"/>
      <c r="I250" s="15"/>
      <c r="J250" s="15"/>
      <c r="K250" s="15"/>
      <c r="L250" s="15"/>
      <c r="M250" s="15"/>
      <c r="N250" s="15"/>
      <c r="O250" s="15">
        <v>1</v>
      </c>
      <c r="P250" s="15">
        <v>1</v>
      </c>
      <c r="Q250" s="15">
        <v>1</v>
      </c>
      <c r="R250" s="15"/>
      <c r="S250" s="15"/>
      <c r="T250" s="15"/>
      <c r="U250" s="11">
        <f t="shared" si="4"/>
        <v>4</v>
      </c>
    </row>
    <row r="251" spans="1:21" ht="13.5" customHeight="1">
      <c r="A251" s="49"/>
      <c r="B251" s="50"/>
      <c r="C251" s="15" t="s">
        <v>336</v>
      </c>
      <c r="D251" s="15"/>
      <c r="E251" s="15"/>
      <c r="F251" s="15">
        <v>2</v>
      </c>
      <c r="G251" s="15">
        <v>1</v>
      </c>
      <c r="H251" s="15">
        <v>2</v>
      </c>
      <c r="I251" s="15"/>
      <c r="J251" s="15"/>
      <c r="K251" s="15"/>
      <c r="L251" s="15"/>
      <c r="M251" s="15"/>
      <c r="N251" s="15"/>
      <c r="O251" s="15">
        <v>1</v>
      </c>
      <c r="P251" s="15">
        <v>1</v>
      </c>
      <c r="Q251" s="15"/>
      <c r="R251" s="15">
        <v>1</v>
      </c>
      <c r="S251" s="15"/>
      <c r="T251" s="15"/>
      <c r="U251" s="11">
        <f t="shared" si="4"/>
        <v>8</v>
      </c>
    </row>
    <row r="252" spans="1:21" ht="13.5" customHeight="1">
      <c r="A252" s="49"/>
      <c r="B252" s="50"/>
      <c r="C252" s="15" t="s">
        <v>337</v>
      </c>
      <c r="D252" s="15"/>
      <c r="E252" s="15"/>
      <c r="F252" s="15">
        <v>2</v>
      </c>
      <c r="G252" s="15">
        <v>1</v>
      </c>
      <c r="H252" s="15"/>
      <c r="I252" s="15">
        <v>1</v>
      </c>
      <c r="J252" s="15"/>
      <c r="K252" s="15"/>
      <c r="L252" s="15"/>
      <c r="M252" s="15"/>
      <c r="N252" s="15"/>
      <c r="O252" s="15"/>
      <c r="P252" s="15">
        <v>1</v>
      </c>
      <c r="Q252" s="15">
        <v>2</v>
      </c>
      <c r="R252" s="15">
        <v>1</v>
      </c>
      <c r="S252" s="15"/>
      <c r="T252" s="15"/>
      <c r="U252" s="11">
        <f t="shared" si="4"/>
        <v>8</v>
      </c>
    </row>
    <row r="253" spans="1:21" ht="13.5" customHeight="1">
      <c r="A253" s="49"/>
      <c r="B253" s="50"/>
      <c r="C253" s="15" t="s">
        <v>338</v>
      </c>
      <c r="D253" s="15"/>
      <c r="E253" s="15"/>
      <c r="F253" s="15">
        <v>4</v>
      </c>
      <c r="G253" s="15">
        <v>3</v>
      </c>
      <c r="H253" s="15"/>
      <c r="I253" s="15"/>
      <c r="J253" s="15"/>
      <c r="K253" s="15"/>
      <c r="L253" s="15"/>
      <c r="M253" s="15"/>
      <c r="N253" s="15"/>
      <c r="O253" s="15"/>
      <c r="P253" s="15">
        <v>1</v>
      </c>
      <c r="Q253" s="15"/>
      <c r="R253" s="15">
        <v>1</v>
      </c>
      <c r="S253" s="15"/>
      <c r="T253" s="15"/>
      <c r="U253" s="11">
        <f t="shared" si="4"/>
        <v>9</v>
      </c>
    </row>
    <row r="254" spans="1:21" ht="13.5" customHeight="1">
      <c r="A254" s="49"/>
      <c r="B254" s="50"/>
      <c r="C254" s="15" t="s">
        <v>339</v>
      </c>
      <c r="D254" s="15"/>
      <c r="E254" s="15"/>
      <c r="F254" s="15">
        <v>2</v>
      </c>
      <c r="G254" s="15">
        <v>3</v>
      </c>
      <c r="H254" s="15"/>
      <c r="I254" s="15"/>
      <c r="J254" s="15"/>
      <c r="K254" s="15"/>
      <c r="L254" s="15"/>
      <c r="M254" s="15"/>
      <c r="N254" s="15"/>
      <c r="O254" s="15"/>
      <c r="P254" s="15">
        <v>2</v>
      </c>
      <c r="Q254" s="15">
        <v>1</v>
      </c>
      <c r="R254" s="15">
        <v>1</v>
      </c>
      <c r="S254" s="15"/>
      <c r="T254" s="15"/>
      <c r="U254" s="11">
        <f t="shared" si="4"/>
        <v>9</v>
      </c>
    </row>
    <row r="255" spans="1:21" ht="13.5" customHeight="1">
      <c r="A255" s="49"/>
      <c r="B255" s="50"/>
      <c r="C255" s="15" t="s">
        <v>340</v>
      </c>
      <c r="D255" s="15"/>
      <c r="E255" s="15"/>
      <c r="F255" s="15"/>
      <c r="G255" s="15"/>
      <c r="H255" s="15"/>
      <c r="I255" s="15">
        <v>1</v>
      </c>
      <c r="J255" s="15">
        <v>1</v>
      </c>
      <c r="K255" s="15">
        <v>1</v>
      </c>
      <c r="L255" s="15"/>
      <c r="M255" s="15"/>
      <c r="N255" s="15">
        <v>1</v>
      </c>
      <c r="O255" s="15">
        <v>1</v>
      </c>
      <c r="P255" s="15"/>
      <c r="Q255" s="15"/>
      <c r="R255" s="15">
        <v>1</v>
      </c>
      <c r="S255" s="15"/>
      <c r="T255" s="15"/>
      <c r="U255" s="11">
        <f t="shared" si="4"/>
        <v>6</v>
      </c>
    </row>
    <row r="256" spans="1:21" ht="13.5" customHeight="1">
      <c r="A256" s="49"/>
      <c r="B256" s="50"/>
      <c r="C256" s="15" t="s">
        <v>341</v>
      </c>
      <c r="D256" s="15"/>
      <c r="E256" s="15"/>
      <c r="F256" s="15">
        <v>9</v>
      </c>
      <c r="G256" s="15">
        <v>12</v>
      </c>
      <c r="H256" s="15"/>
      <c r="I256" s="15">
        <v>1</v>
      </c>
      <c r="J256" s="15">
        <v>2</v>
      </c>
      <c r="K256" s="15">
        <v>2</v>
      </c>
      <c r="L256" s="15"/>
      <c r="M256" s="15"/>
      <c r="N256" s="15"/>
      <c r="O256" s="15">
        <v>1</v>
      </c>
      <c r="P256" s="15">
        <v>1</v>
      </c>
      <c r="Q256" s="15">
        <v>1</v>
      </c>
      <c r="R256" s="15">
        <v>1</v>
      </c>
      <c r="S256" s="15"/>
      <c r="T256" s="15"/>
      <c r="U256" s="11">
        <f t="shared" si="4"/>
        <v>30</v>
      </c>
    </row>
    <row r="257" spans="1:21" ht="13.5" customHeight="1">
      <c r="A257" s="49"/>
      <c r="B257" s="50"/>
      <c r="C257" s="15" t="s">
        <v>342</v>
      </c>
      <c r="D257" s="15"/>
      <c r="E257" s="15"/>
      <c r="F257" s="15">
        <v>1</v>
      </c>
      <c r="G257" s="15">
        <v>2</v>
      </c>
      <c r="H257" s="15"/>
      <c r="I257" s="15"/>
      <c r="J257" s="15"/>
      <c r="K257" s="15"/>
      <c r="L257" s="15"/>
      <c r="M257" s="15"/>
      <c r="N257" s="15"/>
      <c r="O257" s="15"/>
      <c r="P257" s="15"/>
      <c r="Q257" s="15">
        <v>1</v>
      </c>
      <c r="R257" s="15"/>
      <c r="S257" s="15"/>
      <c r="T257" s="15"/>
      <c r="U257" s="11">
        <f t="shared" si="4"/>
        <v>4</v>
      </c>
    </row>
    <row r="258" spans="1:21" ht="13.5" customHeight="1">
      <c r="A258" s="49" t="s">
        <v>343</v>
      </c>
      <c r="B258" s="12" t="s">
        <v>344</v>
      </c>
      <c r="C258" s="11" t="s">
        <v>345</v>
      </c>
      <c r="D258" s="11"/>
      <c r="E258" s="11"/>
      <c r="F258" s="11">
        <v>2</v>
      </c>
      <c r="G258" s="11"/>
      <c r="H258" s="11">
        <v>2</v>
      </c>
      <c r="I258" s="11"/>
      <c r="J258" s="11"/>
      <c r="K258" s="11"/>
      <c r="L258" s="11">
        <v>3</v>
      </c>
      <c r="M258" s="11">
        <v>3</v>
      </c>
      <c r="N258" s="11">
        <v>3</v>
      </c>
      <c r="O258" s="11">
        <v>1</v>
      </c>
      <c r="P258" s="11"/>
      <c r="Q258" s="11"/>
      <c r="R258" s="11"/>
      <c r="S258" s="11"/>
      <c r="T258" s="11"/>
      <c r="U258" s="11">
        <f t="shared" si="4"/>
        <v>14</v>
      </c>
    </row>
    <row r="259" spans="1:21" ht="13.5" customHeight="1">
      <c r="A259" s="49"/>
      <c r="B259" s="49" t="s">
        <v>346</v>
      </c>
      <c r="C259" s="11" t="s">
        <v>347</v>
      </c>
      <c r="D259" s="11"/>
      <c r="E259" s="11"/>
      <c r="F259" s="11"/>
      <c r="G259" s="11"/>
      <c r="H259" s="11"/>
      <c r="I259" s="11"/>
      <c r="J259" s="11"/>
      <c r="K259" s="11"/>
      <c r="L259" s="11">
        <v>1</v>
      </c>
      <c r="M259" s="11"/>
      <c r="N259" s="11">
        <v>1</v>
      </c>
      <c r="O259" s="11"/>
      <c r="P259" s="11"/>
      <c r="Q259" s="11"/>
      <c r="R259" s="11"/>
      <c r="S259" s="11"/>
      <c r="T259" s="11"/>
      <c r="U259" s="11">
        <f t="shared" si="4"/>
        <v>2</v>
      </c>
    </row>
    <row r="260" spans="1:21" ht="13.5" customHeight="1">
      <c r="A260" s="49"/>
      <c r="B260" s="49"/>
      <c r="C260" s="11" t="s">
        <v>348</v>
      </c>
      <c r="D260" s="11"/>
      <c r="E260" s="11"/>
      <c r="F260" s="11"/>
      <c r="G260" s="11"/>
      <c r="H260" s="11"/>
      <c r="I260" s="11"/>
      <c r="J260" s="11">
        <v>1</v>
      </c>
      <c r="K260" s="11"/>
      <c r="L260" s="11"/>
      <c r="M260" s="11"/>
      <c r="N260" s="11">
        <v>1</v>
      </c>
      <c r="O260" s="11"/>
      <c r="P260" s="11"/>
      <c r="Q260" s="11"/>
      <c r="R260" s="11"/>
      <c r="S260" s="11"/>
      <c r="T260" s="11"/>
      <c r="U260" s="11">
        <f t="shared" si="4"/>
        <v>2</v>
      </c>
    </row>
    <row r="261" spans="1:21" ht="13.5" customHeight="1">
      <c r="A261" s="49"/>
      <c r="B261" s="49"/>
      <c r="C261" s="11" t="s">
        <v>349</v>
      </c>
      <c r="D261" s="11"/>
      <c r="E261" s="11"/>
      <c r="F261" s="11">
        <v>1</v>
      </c>
      <c r="G261" s="11">
        <v>1</v>
      </c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>
        <f t="shared" si="4"/>
        <v>2</v>
      </c>
    </row>
    <row r="262" spans="1:21" ht="13.5" customHeight="1">
      <c r="A262" s="49"/>
      <c r="B262" s="61" t="s">
        <v>350</v>
      </c>
      <c r="C262" s="31" t="s">
        <v>351</v>
      </c>
      <c r="D262" s="31">
        <v>1</v>
      </c>
      <c r="E262" s="31"/>
      <c r="F262" s="31">
        <v>3</v>
      </c>
      <c r="G262" s="31">
        <v>3</v>
      </c>
      <c r="H262" s="31">
        <v>3</v>
      </c>
      <c r="I262" s="31"/>
      <c r="J262" s="31"/>
      <c r="K262" s="31"/>
      <c r="L262" s="31"/>
      <c r="M262" s="31"/>
      <c r="N262" s="31"/>
      <c r="O262" s="31"/>
      <c r="P262" s="31"/>
      <c r="Q262" s="31">
        <v>1</v>
      </c>
      <c r="R262" s="31">
        <v>1</v>
      </c>
      <c r="S262" s="31"/>
      <c r="T262" s="31"/>
      <c r="U262" s="11">
        <f t="shared" si="4"/>
        <v>12</v>
      </c>
    </row>
    <row r="263" spans="1:21" ht="13.5" customHeight="1">
      <c r="A263" s="49"/>
      <c r="B263" s="61"/>
      <c r="C263" s="11" t="s">
        <v>352</v>
      </c>
      <c r="D263" s="11"/>
      <c r="E263" s="11"/>
      <c r="F263" s="11"/>
      <c r="G263" s="11"/>
      <c r="H263" s="11">
        <v>2</v>
      </c>
      <c r="I263" s="11"/>
      <c r="J263" s="11"/>
      <c r="K263" s="11"/>
      <c r="L263" s="11"/>
      <c r="M263" s="11">
        <v>1</v>
      </c>
      <c r="N263" s="11"/>
      <c r="O263" s="11"/>
      <c r="P263" s="11"/>
      <c r="Q263" s="11"/>
      <c r="R263" s="11"/>
      <c r="S263" s="11">
        <v>1</v>
      </c>
      <c r="T263" s="11"/>
      <c r="U263" s="11">
        <f t="shared" ref="U263:U292" si="5">D263+E263+F263+G263+H263+I263+J263+K263+L263+M263+N263+O263+P263+Q263+R263+S263</f>
        <v>4</v>
      </c>
    </row>
    <row r="264" spans="1:21" ht="13.5" customHeight="1">
      <c r="A264" s="49"/>
      <c r="B264" s="61"/>
      <c r="C264" s="11" t="s">
        <v>353</v>
      </c>
      <c r="D264" s="11"/>
      <c r="E264" s="11"/>
      <c r="F264" s="11">
        <v>1</v>
      </c>
      <c r="G264" s="11">
        <v>2</v>
      </c>
      <c r="H264" s="11">
        <v>1</v>
      </c>
      <c r="I264" s="11">
        <v>1</v>
      </c>
      <c r="J264" s="11">
        <v>1</v>
      </c>
      <c r="K264" s="11">
        <v>1</v>
      </c>
      <c r="L264" s="11">
        <v>1</v>
      </c>
      <c r="M264" s="11">
        <v>1</v>
      </c>
      <c r="N264" s="11">
        <v>1</v>
      </c>
      <c r="O264" s="11"/>
      <c r="P264" s="11"/>
      <c r="Q264" s="11"/>
      <c r="R264" s="11"/>
      <c r="S264" s="11"/>
      <c r="T264" s="11"/>
      <c r="U264" s="11">
        <f t="shared" si="5"/>
        <v>10</v>
      </c>
    </row>
    <row r="265" spans="1:21" ht="13.5" customHeight="1">
      <c r="A265" s="49"/>
      <c r="B265" s="61"/>
      <c r="C265" s="16" t="s">
        <v>354</v>
      </c>
      <c r="D265" s="16"/>
      <c r="E265" s="16"/>
      <c r="F265" s="16">
        <v>2</v>
      </c>
      <c r="G265" s="16">
        <v>2</v>
      </c>
      <c r="H265" s="16">
        <v>2</v>
      </c>
      <c r="I265" s="16"/>
      <c r="J265" s="16">
        <v>1</v>
      </c>
      <c r="K265" s="16">
        <v>1</v>
      </c>
      <c r="L265" s="16"/>
      <c r="M265" s="16"/>
      <c r="N265" s="16"/>
      <c r="O265" s="16"/>
      <c r="P265" s="16"/>
      <c r="Q265" s="16"/>
      <c r="R265" s="16"/>
      <c r="S265" s="16"/>
      <c r="T265" s="16"/>
      <c r="U265" s="11">
        <f t="shared" si="5"/>
        <v>8</v>
      </c>
    </row>
    <row r="266" spans="1:21" ht="13.5" customHeight="1">
      <c r="A266" s="49"/>
      <c r="B266" s="61"/>
      <c r="C266" s="16" t="s">
        <v>355</v>
      </c>
      <c r="D266" s="16"/>
      <c r="E266" s="16"/>
      <c r="F266" s="16">
        <v>1</v>
      </c>
      <c r="G266" s="16"/>
      <c r="H266" s="16">
        <v>1</v>
      </c>
      <c r="I266" s="16">
        <v>1</v>
      </c>
      <c r="J266" s="16"/>
      <c r="K266" s="16">
        <v>1</v>
      </c>
      <c r="L266" s="16">
        <v>1</v>
      </c>
      <c r="M266" s="16"/>
      <c r="N266" s="16"/>
      <c r="O266" s="16"/>
      <c r="P266" s="16"/>
      <c r="Q266" s="16"/>
      <c r="R266" s="16"/>
      <c r="S266" s="16"/>
      <c r="T266" s="16"/>
      <c r="U266" s="11">
        <f t="shared" si="5"/>
        <v>5</v>
      </c>
    </row>
    <row r="267" spans="1:21" ht="13.5" customHeight="1">
      <c r="A267" s="49"/>
      <c r="B267" s="61"/>
      <c r="C267" s="32" t="s">
        <v>356</v>
      </c>
      <c r="D267" s="32"/>
      <c r="E267" s="32"/>
      <c r="F267" s="32">
        <v>2</v>
      </c>
      <c r="G267" s="32">
        <v>2</v>
      </c>
      <c r="H267" s="32"/>
      <c r="I267" s="32"/>
      <c r="J267" s="32"/>
      <c r="K267" s="32"/>
      <c r="L267" s="32">
        <v>1</v>
      </c>
      <c r="M267" s="32"/>
      <c r="N267" s="32"/>
      <c r="O267" s="32"/>
      <c r="P267" s="32"/>
      <c r="Q267" s="32"/>
      <c r="R267" s="32"/>
      <c r="S267" s="32"/>
      <c r="T267" s="32"/>
      <c r="U267" s="11">
        <f t="shared" si="5"/>
        <v>5</v>
      </c>
    </row>
    <row r="268" spans="1:21" ht="13.5" customHeight="1">
      <c r="A268" s="49"/>
      <c r="B268" s="49" t="s">
        <v>357</v>
      </c>
      <c r="C268" s="11" t="s">
        <v>358</v>
      </c>
      <c r="D268" s="11"/>
      <c r="E268" s="11"/>
      <c r="F268" s="11">
        <v>1</v>
      </c>
      <c r="G268" s="11">
        <v>2</v>
      </c>
      <c r="H268" s="11">
        <v>2</v>
      </c>
      <c r="I268" s="11"/>
      <c r="J268" s="11"/>
      <c r="K268" s="11"/>
      <c r="L268" s="11">
        <v>2</v>
      </c>
      <c r="M268" s="11">
        <v>2</v>
      </c>
      <c r="N268" s="11">
        <v>1</v>
      </c>
      <c r="O268" s="11"/>
      <c r="P268" s="11"/>
      <c r="Q268" s="11"/>
      <c r="R268" s="11"/>
      <c r="S268" s="11"/>
      <c r="T268" s="11"/>
      <c r="U268" s="11">
        <f t="shared" si="5"/>
        <v>10</v>
      </c>
    </row>
    <row r="269" spans="1:21" ht="13.5" customHeight="1">
      <c r="A269" s="49"/>
      <c r="B269" s="49"/>
      <c r="C269" s="11" t="s">
        <v>359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>
        <v>1</v>
      </c>
      <c r="T269" s="11"/>
      <c r="U269" s="11">
        <f t="shared" si="5"/>
        <v>1</v>
      </c>
    </row>
    <row r="270" spans="1:21" ht="13.5" customHeight="1">
      <c r="A270" s="49"/>
      <c r="B270" s="49"/>
      <c r="C270" s="11" t="s">
        <v>360</v>
      </c>
      <c r="D270" s="11"/>
      <c r="E270" s="11"/>
      <c r="F270" s="11">
        <v>2</v>
      </c>
      <c r="G270" s="11">
        <v>1</v>
      </c>
      <c r="H270" s="11">
        <v>2</v>
      </c>
      <c r="I270" s="11"/>
      <c r="J270" s="11"/>
      <c r="K270" s="11">
        <v>1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>
        <f t="shared" si="5"/>
        <v>6</v>
      </c>
    </row>
    <row r="271" spans="1:21" ht="13.5" customHeight="1">
      <c r="A271" s="49"/>
      <c r="B271" s="12" t="s">
        <v>361</v>
      </c>
      <c r="C271" s="11" t="s">
        <v>361</v>
      </c>
      <c r="D271" s="11">
        <v>10</v>
      </c>
      <c r="E271" s="11">
        <v>2</v>
      </c>
      <c r="F271" s="11">
        <v>6</v>
      </c>
      <c r="G271" s="11">
        <v>7</v>
      </c>
      <c r="H271" s="11">
        <v>6</v>
      </c>
      <c r="I271" s="11">
        <v>2</v>
      </c>
      <c r="J271" s="11">
        <v>2</v>
      </c>
      <c r="K271" s="11"/>
      <c r="L271" s="11">
        <v>3</v>
      </c>
      <c r="M271" s="11">
        <v>2</v>
      </c>
      <c r="N271" s="11">
        <v>4</v>
      </c>
      <c r="O271" s="11">
        <v>2</v>
      </c>
      <c r="P271" s="11"/>
      <c r="Q271" s="11">
        <v>2</v>
      </c>
      <c r="R271" s="11"/>
      <c r="S271" s="11">
        <v>4</v>
      </c>
      <c r="T271" s="11"/>
      <c r="U271" s="11">
        <f t="shared" si="5"/>
        <v>52</v>
      </c>
    </row>
    <row r="272" spans="1:21" ht="13.5" customHeight="1">
      <c r="A272" s="49"/>
      <c r="B272" s="26" t="s">
        <v>362</v>
      </c>
      <c r="C272" s="24" t="s">
        <v>363</v>
      </c>
      <c r="D272" s="24"/>
      <c r="E272" s="24"/>
      <c r="F272" s="24">
        <v>2</v>
      </c>
      <c r="G272" s="24">
        <v>2</v>
      </c>
      <c r="H272" s="24">
        <v>1</v>
      </c>
      <c r="I272" s="24"/>
      <c r="J272" s="24">
        <v>1</v>
      </c>
      <c r="K272" s="24"/>
      <c r="L272" s="24">
        <v>2</v>
      </c>
      <c r="M272" s="24"/>
      <c r="N272" s="24">
        <v>1</v>
      </c>
      <c r="O272" s="24">
        <v>1</v>
      </c>
      <c r="P272" s="24"/>
      <c r="Q272" s="24"/>
      <c r="R272" s="24"/>
      <c r="S272" s="24"/>
      <c r="T272" s="24"/>
      <c r="U272" s="11">
        <f t="shared" si="5"/>
        <v>10</v>
      </c>
    </row>
    <row r="273" spans="1:21" ht="13.5" customHeight="1">
      <c r="A273" s="49"/>
      <c r="B273" s="49" t="s">
        <v>364</v>
      </c>
      <c r="C273" s="13" t="s">
        <v>365</v>
      </c>
      <c r="D273" s="11"/>
      <c r="E273" s="11"/>
      <c r="F273" s="11">
        <v>3</v>
      </c>
      <c r="G273" s="11">
        <v>3</v>
      </c>
      <c r="H273" s="11"/>
      <c r="I273" s="11">
        <v>1</v>
      </c>
      <c r="J273" s="11">
        <v>1</v>
      </c>
      <c r="K273" s="11">
        <v>1</v>
      </c>
      <c r="L273" s="11">
        <v>2</v>
      </c>
      <c r="M273" s="11">
        <v>2</v>
      </c>
      <c r="N273" s="11">
        <v>1</v>
      </c>
      <c r="O273" s="11"/>
      <c r="P273" s="11"/>
      <c r="Q273" s="11"/>
      <c r="R273" s="11"/>
      <c r="S273" s="11">
        <v>2</v>
      </c>
      <c r="T273" s="11"/>
      <c r="U273" s="11">
        <f t="shared" si="5"/>
        <v>16</v>
      </c>
    </row>
    <row r="274" spans="1:21" ht="13.5" customHeight="1">
      <c r="A274" s="49"/>
      <c r="B274" s="49"/>
      <c r="C274" s="13" t="s">
        <v>366</v>
      </c>
      <c r="D274" s="11">
        <v>1</v>
      </c>
      <c r="E274" s="11"/>
      <c r="F274" s="11">
        <v>2</v>
      </c>
      <c r="G274" s="11">
        <v>2</v>
      </c>
      <c r="H274" s="11">
        <v>1</v>
      </c>
      <c r="I274" s="11"/>
      <c r="J274" s="11"/>
      <c r="K274" s="11"/>
      <c r="L274" s="11"/>
      <c r="M274" s="11"/>
      <c r="N274" s="11"/>
      <c r="O274" s="11">
        <v>1</v>
      </c>
      <c r="P274" s="11"/>
      <c r="Q274" s="11"/>
      <c r="R274" s="11"/>
      <c r="S274" s="11"/>
      <c r="T274" s="11"/>
      <c r="U274" s="11">
        <f t="shared" si="5"/>
        <v>7</v>
      </c>
    </row>
    <row r="275" spans="1:21" ht="13.5" customHeight="1">
      <c r="A275" s="49"/>
      <c r="B275" s="12" t="s">
        <v>367</v>
      </c>
      <c r="C275" s="13" t="s">
        <v>367</v>
      </c>
      <c r="D275" s="11"/>
      <c r="E275" s="11"/>
      <c r="F275" s="11">
        <v>3</v>
      </c>
      <c r="G275" s="11">
        <v>2</v>
      </c>
      <c r="H275" s="11">
        <v>2</v>
      </c>
      <c r="I275" s="11">
        <v>2</v>
      </c>
      <c r="J275" s="11">
        <v>2</v>
      </c>
      <c r="K275" s="11">
        <v>1</v>
      </c>
      <c r="L275" s="11">
        <v>3</v>
      </c>
      <c r="M275" s="11">
        <v>2</v>
      </c>
      <c r="N275" s="11">
        <v>2</v>
      </c>
      <c r="O275" s="11"/>
      <c r="P275" s="11"/>
      <c r="Q275" s="11">
        <v>1</v>
      </c>
      <c r="R275" s="11"/>
      <c r="S275" s="11"/>
      <c r="T275" s="11"/>
      <c r="U275" s="11">
        <f t="shared" si="5"/>
        <v>20</v>
      </c>
    </row>
    <row r="276" spans="1:21" ht="13.5" customHeight="1">
      <c r="A276" s="49" t="s">
        <v>368</v>
      </c>
      <c r="B276" s="12"/>
      <c r="C276" s="13" t="s">
        <v>369</v>
      </c>
      <c r="D276" s="11"/>
      <c r="E276" s="11"/>
      <c r="F276" s="11">
        <v>4</v>
      </c>
      <c r="G276" s="11">
        <v>2</v>
      </c>
      <c r="H276" s="11">
        <v>1</v>
      </c>
      <c r="I276" s="11">
        <v>2</v>
      </c>
      <c r="J276" s="11">
        <v>4</v>
      </c>
      <c r="K276" s="11">
        <v>1</v>
      </c>
      <c r="L276" s="11">
        <v>4</v>
      </c>
      <c r="M276" s="11">
        <v>2</v>
      </c>
      <c r="N276" s="11">
        <v>3</v>
      </c>
      <c r="O276" s="11">
        <v>1</v>
      </c>
      <c r="P276" s="11"/>
      <c r="Q276" s="11"/>
      <c r="R276" s="11"/>
      <c r="S276" s="11"/>
      <c r="T276" s="11"/>
      <c r="U276" s="11">
        <f t="shared" si="5"/>
        <v>24</v>
      </c>
    </row>
    <row r="277" spans="1:21" ht="13.5" customHeight="1">
      <c r="A277" s="49"/>
      <c r="B277" s="12"/>
      <c r="C277" s="13" t="s">
        <v>370</v>
      </c>
      <c r="D277" s="33"/>
      <c r="E277" s="33"/>
      <c r="F277" s="33">
        <v>5</v>
      </c>
      <c r="G277" s="33">
        <v>5</v>
      </c>
      <c r="H277" s="33">
        <v>5</v>
      </c>
      <c r="I277" s="33"/>
      <c r="J277" s="33">
        <v>2</v>
      </c>
      <c r="K277" s="33">
        <v>2</v>
      </c>
      <c r="L277" s="33">
        <v>2</v>
      </c>
      <c r="M277" s="33">
        <v>2</v>
      </c>
      <c r="N277" s="33">
        <v>3</v>
      </c>
      <c r="O277" s="33">
        <v>2</v>
      </c>
      <c r="P277" s="33">
        <v>1</v>
      </c>
      <c r="Q277" s="33"/>
      <c r="R277" s="33"/>
      <c r="S277" s="33">
        <v>1</v>
      </c>
      <c r="T277" s="33"/>
      <c r="U277" s="11">
        <f t="shared" si="5"/>
        <v>30</v>
      </c>
    </row>
    <row r="278" spans="1:21" ht="13.5" customHeight="1">
      <c r="A278" s="51" t="s">
        <v>371</v>
      </c>
      <c r="B278" s="34"/>
      <c r="C278" s="13" t="s">
        <v>372</v>
      </c>
      <c r="D278" s="35"/>
      <c r="E278" s="35"/>
      <c r="F278" s="36">
        <v>2</v>
      </c>
      <c r="G278" s="36">
        <v>2</v>
      </c>
      <c r="H278" s="36">
        <v>1</v>
      </c>
      <c r="I278" s="36">
        <v>1</v>
      </c>
      <c r="J278" s="36">
        <v>1</v>
      </c>
      <c r="K278" s="36">
        <v>1</v>
      </c>
      <c r="L278" s="36">
        <v>1</v>
      </c>
      <c r="M278" s="36">
        <v>1</v>
      </c>
      <c r="N278" s="36">
        <v>1</v>
      </c>
      <c r="O278" s="36"/>
      <c r="P278" s="36"/>
      <c r="Q278" s="36"/>
      <c r="R278" s="36"/>
      <c r="S278" s="36">
        <v>1</v>
      </c>
      <c r="T278" s="36"/>
      <c r="U278" s="11">
        <f t="shared" si="5"/>
        <v>12</v>
      </c>
    </row>
    <row r="279" spans="1:21" ht="13.5" customHeight="1">
      <c r="A279" s="52"/>
      <c r="B279" s="34"/>
      <c r="C279" s="13" t="s">
        <v>373</v>
      </c>
      <c r="D279" s="36"/>
      <c r="E279" s="36"/>
      <c r="F279" s="36">
        <v>2</v>
      </c>
      <c r="G279" s="36">
        <v>2</v>
      </c>
      <c r="H279" s="36">
        <v>1</v>
      </c>
      <c r="I279" s="36">
        <v>1</v>
      </c>
      <c r="J279" s="36"/>
      <c r="K279" s="36"/>
      <c r="L279" s="36">
        <v>1</v>
      </c>
      <c r="M279" s="36">
        <v>1</v>
      </c>
      <c r="N279" s="36">
        <v>1</v>
      </c>
      <c r="O279" s="36"/>
      <c r="P279" s="36"/>
      <c r="Q279" s="36"/>
      <c r="R279" s="36"/>
      <c r="S279" s="36"/>
      <c r="T279" s="36"/>
      <c r="U279" s="11">
        <f t="shared" si="5"/>
        <v>9</v>
      </c>
    </row>
    <row r="280" spans="1:21" ht="13.5" customHeight="1">
      <c r="A280" s="52"/>
      <c r="B280" s="34"/>
      <c r="C280" s="13" t="s">
        <v>374</v>
      </c>
      <c r="D280" s="36"/>
      <c r="E280" s="36"/>
      <c r="F280" s="36">
        <v>2</v>
      </c>
      <c r="G280" s="36">
        <v>2</v>
      </c>
      <c r="H280" s="36">
        <v>2</v>
      </c>
      <c r="I280" s="36">
        <v>2</v>
      </c>
      <c r="J280" s="36">
        <v>3</v>
      </c>
      <c r="K280" s="36">
        <v>2</v>
      </c>
      <c r="L280" s="36">
        <v>4</v>
      </c>
      <c r="M280" s="36"/>
      <c r="N280" s="36">
        <v>4</v>
      </c>
      <c r="O280" s="36"/>
      <c r="P280" s="36"/>
      <c r="Q280" s="36"/>
      <c r="R280" s="36"/>
      <c r="S280" s="36"/>
      <c r="T280" s="36"/>
      <c r="U280" s="11">
        <f t="shared" si="5"/>
        <v>21</v>
      </c>
    </row>
    <row r="281" spans="1:21" ht="13.5" customHeight="1">
      <c r="A281" s="52"/>
      <c r="B281" s="34"/>
      <c r="C281" s="13" t="s">
        <v>375</v>
      </c>
      <c r="D281" s="36"/>
      <c r="E281" s="36"/>
      <c r="F281" s="36">
        <v>2</v>
      </c>
      <c r="G281" s="36">
        <v>2</v>
      </c>
      <c r="H281" s="36">
        <v>2</v>
      </c>
      <c r="I281" s="36">
        <v>2</v>
      </c>
      <c r="J281" s="36">
        <v>2</v>
      </c>
      <c r="K281" s="36">
        <v>3</v>
      </c>
      <c r="L281" s="36">
        <v>2</v>
      </c>
      <c r="M281" s="36">
        <v>2</v>
      </c>
      <c r="N281" s="36">
        <v>2</v>
      </c>
      <c r="O281" s="36">
        <v>1</v>
      </c>
      <c r="P281" s="36"/>
      <c r="Q281" s="36"/>
      <c r="R281" s="36"/>
      <c r="S281" s="36"/>
      <c r="T281" s="36"/>
      <c r="U281" s="11">
        <f t="shared" si="5"/>
        <v>20</v>
      </c>
    </row>
    <row r="282" spans="1:21" ht="13.5" customHeight="1">
      <c r="A282" s="52"/>
      <c r="B282" s="34"/>
      <c r="C282" s="13" t="s">
        <v>376</v>
      </c>
      <c r="D282" s="36"/>
      <c r="E282" s="36"/>
      <c r="F282" s="36"/>
      <c r="G282" s="36">
        <v>5</v>
      </c>
      <c r="H282" s="36"/>
      <c r="I282" s="36"/>
      <c r="J282" s="36">
        <v>2</v>
      </c>
      <c r="K282" s="36">
        <v>1</v>
      </c>
      <c r="L282" s="36">
        <v>1</v>
      </c>
      <c r="M282" s="36">
        <v>1</v>
      </c>
      <c r="N282" s="36">
        <v>1</v>
      </c>
      <c r="O282" s="36"/>
      <c r="P282" s="36"/>
      <c r="Q282" s="36"/>
      <c r="R282" s="36"/>
      <c r="S282" s="36"/>
      <c r="T282" s="36"/>
      <c r="U282" s="11">
        <f t="shared" si="5"/>
        <v>11</v>
      </c>
    </row>
    <row r="283" spans="1:21" ht="13.5" customHeight="1">
      <c r="A283" s="52"/>
      <c r="B283" s="34"/>
      <c r="C283" s="13" t="s">
        <v>377</v>
      </c>
      <c r="D283" s="35"/>
      <c r="E283" s="35"/>
      <c r="F283" s="35">
        <v>2</v>
      </c>
      <c r="G283" s="35">
        <v>2</v>
      </c>
      <c r="H283" s="35">
        <v>2</v>
      </c>
      <c r="I283" s="35">
        <v>1</v>
      </c>
      <c r="J283" s="35">
        <v>1</v>
      </c>
      <c r="K283" s="35">
        <v>2</v>
      </c>
      <c r="L283" s="35"/>
      <c r="M283" s="35"/>
      <c r="N283" s="35"/>
      <c r="O283" s="35">
        <v>1</v>
      </c>
      <c r="P283" s="35"/>
      <c r="Q283" s="35">
        <v>1</v>
      </c>
      <c r="R283" s="35">
        <v>1</v>
      </c>
      <c r="S283" s="35"/>
      <c r="T283" s="36"/>
      <c r="U283" s="11">
        <f t="shared" si="5"/>
        <v>13</v>
      </c>
    </row>
    <row r="284" spans="1:21" ht="13.5" customHeight="1">
      <c r="A284" s="52"/>
      <c r="B284" s="34"/>
      <c r="C284" s="13" t="s">
        <v>378</v>
      </c>
      <c r="D284" s="36"/>
      <c r="E284" s="36"/>
      <c r="F284" s="36">
        <v>1</v>
      </c>
      <c r="G284" s="36">
        <v>1</v>
      </c>
      <c r="H284" s="36">
        <v>1</v>
      </c>
      <c r="I284" s="36"/>
      <c r="J284" s="36"/>
      <c r="K284" s="36"/>
      <c r="L284" s="36">
        <v>1</v>
      </c>
      <c r="M284" s="36">
        <v>1</v>
      </c>
      <c r="N284" s="36"/>
      <c r="O284" s="36"/>
      <c r="P284" s="36"/>
      <c r="Q284" s="36"/>
      <c r="R284" s="36"/>
      <c r="S284" s="36"/>
      <c r="T284" s="36"/>
      <c r="U284" s="11">
        <f t="shared" si="5"/>
        <v>5</v>
      </c>
    </row>
    <row r="285" spans="1:21" ht="13.5" customHeight="1">
      <c r="A285" s="52"/>
      <c r="B285" s="34"/>
      <c r="C285" s="13" t="s">
        <v>263</v>
      </c>
      <c r="D285" s="36">
        <v>1</v>
      </c>
      <c r="E285" s="36"/>
      <c r="F285" s="36">
        <v>1</v>
      </c>
      <c r="G285" s="36">
        <v>1</v>
      </c>
      <c r="H285" s="36">
        <v>1</v>
      </c>
      <c r="I285" s="36"/>
      <c r="J285" s="36"/>
      <c r="K285" s="36"/>
      <c r="L285" s="36"/>
      <c r="M285" s="36"/>
      <c r="N285" s="36"/>
      <c r="O285" s="36">
        <v>1</v>
      </c>
      <c r="P285" s="36">
        <v>1</v>
      </c>
      <c r="Q285" s="36">
        <v>1</v>
      </c>
      <c r="R285" s="36">
        <v>1</v>
      </c>
      <c r="S285" s="36"/>
      <c r="T285" s="36"/>
      <c r="U285" s="11">
        <f t="shared" si="5"/>
        <v>8</v>
      </c>
    </row>
    <row r="286" spans="1:21" ht="13.5" customHeight="1">
      <c r="A286" s="52"/>
      <c r="B286" s="34"/>
      <c r="C286" s="13" t="s">
        <v>379</v>
      </c>
      <c r="D286" s="37"/>
      <c r="E286" s="37"/>
      <c r="F286" s="37"/>
      <c r="G286" s="37">
        <v>1</v>
      </c>
      <c r="H286" s="37"/>
      <c r="I286" s="37"/>
      <c r="J286" s="37"/>
      <c r="K286" s="37"/>
      <c r="L286" s="37"/>
      <c r="M286" s="37"/>
      <c r="N286" s="37"/>
      <c r="O286" s="37"/>
      <c r="P286" s="37">
        <v>1</v>
      </c>
      <c r="Q286" s="37">
        <v>1</v>
      </c>
      <c r="R286" s="37"/>
      <c r="S286" s="37"/>
      <c r="T286" s="37"/>
      <c r="U286" s="11">
        <f t="shared" si="5"/>
        <v>3</v>
      </c>
    </row>
    <row r="287" spans="1:21" ht="13.5" customHeight="1">
      <c r="A287" s="52"/>
      <c r="B287" s="34"/>
      <c r="C287" s="13" t="s">
        <v>380</v>
      </c>
      <c r="D287" s="37"/>
      <c r="E287" s="37"/>
      <c r="F287" s="37">
        <v>1</v>
      </c>
      <c r="G287" s="37"/>
      <c r="H287" s="37"/>
      <c r="I287" s="37"/>
      <c r="J287" s="37"/>
      <c r="K287" s="37"/>
      <c r="L287" s="37"/>
      <c r="M287" s="37"/>
      <c r="N287" s="37"/>
      <c r="O287" s="37">
        <v>1</v>
      </c>
      <c r="P287" s="37">
        <v>1</v>
      </c>
      <c r="Q287" s="37">
        <v>1</v>
      </c>
      <c r="R287" s="37">
        <v>1</v>
      </c>
      <c r="S287" s="37"/>
      <c r="T287" s="37"/>
      <c r="U287" s="11">
        <f t="shared" si="5"/>
        <v>5</v>
      </c>
    </row>
    <row r="288" spans="1:21" ht="13.5" customHeight="1">
      <c r="A288" s="52"/>
      <c r="B288" s="34"/>
      <c r="C288" s="13" t="s">
        <v>381</v>
      </c>
      <c r="D288" s="38"/>
      <c r="E288" s="38"/>
      <c r="F288" s="38">
        <v>1</v>
      </c>
      <c r="G288" s="38">
        <v>1</v>
      </c>
      <c r="H288" s="38"/>
      <c r="I288" s="38"/>
      <c r="J288" s="38"/>
      <c r="K288" s="38"/>
      <c r="L288" s="38">
        <v>1</v>
      </c>
      <c r="M288" s="38">
        <v>1</v>
      </c>
      <c r="N288" s="38"/>
      <c r="O288" s="38"/>
      <c r="P288" s="38"/>
      <c r="Q288" s="38"/>
      <c r="R288" s="38"/>
      <c r="S288" s="38"/>
      <c r="T288" s="38"/>
      <c r="U288" s="11">
        <f t="shared" si="5"/>
        <v>4</v>
      </c>
    </row>
    <row r="289" spans="1:21" ht="13.5" customHeight="1">
      <c r="A289" s="53"/>
      <c r="B289" s="34"/>
      <c r="C289" s="13" t="s">
        <v>382</v>
      </c>
      <c r="D289" s="39"/>
      <c r="E289" s="39"/>
      <c r="F289" s="39">
        <v>1</v>
      </c>
      <c r="G289" s="39"/>
      <c r="H289" s="39"/>
      <c r="I289" s="39">
        <v>1</v>
      </c>
      <c r="J289" s="39">
        <v>1</v>
      </c>
      <c r="K289" s="39"/>
      <c r="L289" s="39">
        <v>1</v>
      </c>
      <c r="M289" s="39">
        <v>1</v>
      </c>
      <c r="N289" s="39">
        <v>1</v>
      </c>
      <c r="O289" s="39"/>
      <c r="P289" s="39">
        <v>1</v>
      </c>
      <c r="Q289" s="39"/>
      <c r="R289" s="39"/>
      <c r="S289" s="39"/>
      <c r="T289" s="39"/>
      <c r="U289" s="11">
        <f t="shared" si="5"/>
        <v>7</v>
      </c>
    </row>
    <row r="290" spans="1:21" ht="13.5" customHeight="1">
      <c r="A290" s="49" t="s">
        <v>383</v>
      </c>
      <c r="B290" s="12"/>
      <c r="C290" s="13" t="s">
        <v>384</v>
      </c>
      <c r="D290" s="11"/>
      <c r="E290" s="11"/>
      <c r="F290" s="11">
        <v>2</v>
      </c>
      <c r="G290" s="11">
        <v>2</v>
      </c>
      <c r="H290" s="11">
        <v>2</v>
      </c>
      <c r="I290" s="11"/>
      <c r="J290" s="11"/>
      <c r="K290" s="11"/>
      <c r="L290" s="11">
        <v>2</v>
      </c>
      <c r="M290" s="11"/>
      <c r="N290" s="11"/>
      <c r="O290" s="11"/>
      <c r="P290" s="11"/>
      <c r="Q290" s="11"/>
      <c r="R290" s="11"/>
      <c r="S290" s="11"/>
      <c r="T290" s="11"/>
      <c r="U290" s="11">
        <f t="shared" si="5"/>
        <v>8</v>
      </c>
    </row>
    <row r="291" spans="1:21" ht="13.5" customHeight="1">
      <c r="A291" s="49"/>
      <c r="B291" s="12"/>
      <c r="C291" s="13" t="s">
        <v>385</v>
      </c>
      <c r="D291" s="11"/>
      <c r="E291" s="11"/>
      <c r="F291" s="11"/>
      <c r="G291" s="11"/>
      <c r="H291" s="11"/>
      <c r="I291" s="11"/>
      <c r="J291" s="11">
        <v>1</v>
      </c>
      <c r="K291" s="11">
        <v>1</v>
      </c>
      <c r="L291" s="11"/>
      <c r="M291" s="11"/>
      <c r="N291" s="11">
        <v>1</v>
      </c>
      <c r="O291" s="11">
        <v>1</v>
      </c>
      <c r="P291" s="11">
        <v>1</v>
      </c>
      <c r="Q291" s="11"/>
      <c r="R291" s="11"/>
      <c r="S291" s="11"/>
      <c r="T291" s="11"/>
      <c r="U291" s="11">
        <f t="shared" si="5"/>
        <v>5</v>
      </c>
    </row>
    <row r="292" spans="1:21" ht="13.5" customHeight="1">
      <c r="A292" s="12" t="s">
        <v>386</v>
      </c>
      <c r="B292" s="12"/>
      <c r="C292" s="11"/>
      <c r="D292" s="11"/>
      <c r="E292" s="11"/>
      <c r="F292" s="11">
        <v>3</v>
      </c>
      <c r="G292" s="11">
        <v>3</v>
      </c>
      <c r="H292" s="11">
        <v>3</v>
      </c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>
        <f t="shared" si="5"/>
        <v>9</v>
      </c>
    </row>
    <row r="293" spans="1:21" ht="18" customHeight="1">
      <c r="A293" s="46" t="s">
        <v>387</v>
      </c>
      <c r="B293" s="47"/>
      <c r="C293" s="48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</row>
  </sheetData>
  <mergeCells count="90">
    <mergeCell ref="Q3:Q4"/>
    <mergeCell ref="R3:R4"/>
    <mergeCell ref="U3:U4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B273:B274"/>
    <mergeCell ref="C2:C4"/>
    <mergeCell ref="D3:D4"/>
    <mergeCell ref="E3:E4"/>
    <mergeCell ref="F3:F4"/>
    <mergeCell ref="B243:B244"/>
    <mergeCell ref="B246:B257"/>
    <mergeCell ref="B259:B261"/>
    <mergeCell ref="B262:B267"/>
    <mergeCell ref="B268:B270"/>
    <mergeCell ref="B233:B234"/>
    <mergeCell ref="B235:B236"/>
    <mergeCell ref="B237:B238"/>
    <mergeCell ref="B239:B240"/>
    <mergeCell ref="B241:B242"/>
    <mergeCell ref="B215:B216"/>
    <mergeCell ref="B217:B219"/>
    <mergeCell ref="B221:B224"/>
    <mergeCell ref="B225:B229"/>
    <mergeCell ref="B230:B232"/>
    <mergeCell ref="B188:B195"/>
    <mergeCell ref="B196:B198"/>
    <mergeCell ref="B199:B202"/>
    <mergeCell ref="B204:B208"/>
    <mergeCell ref="B209:B214"/>
    <mergeCell ref="B160:B164"/>
    <mergeCell ref="B171:B173"/>
    <mergeCell ref="B175:B179"/>
    <mergeCell ref="B182:B185"/>
    <mergeCell ref="B186:B187"/>
    <mergeCell ref="B137:B138"/>
    <mergeCell ref="B139:B142"/>
    <mergeCell ref="B143:B150"/>
    <mergeCell ref="B152:B155"/>
    <mergeCell ref="B156:B159"/>
    <mergeCell ref="B117:B119"/>
    <mergeCell ref="B120:B121"/>
    <mergeCell ref="B122:B124"/>
    <mergeCell ref="B128:B129"/>
    <mergeCell ref="B131:B135"/>
    <mergeCell ref="B98:B102"/>
    <mergeCell ref="B103:B107"/>
    <mergeCell ref="B108:B109"/>
    <mergeCell ref="B110:B113"/>
    <mergeCell ref="B114:B115"/>
    <mergeCell ref="A258:A275"/>
    <mergeCell ref="A276:A277"/>
    <mergeCell ref="A278:A289"/>
    <mergeCell ref="A290:A291"/>
    <mergeCell ref="B2:B4"/>
    <mergeCell ref="B10:B14"/>
    <mergeCell ref="B15:B25"/>
    <mergeCell ref="B26:B27"/>
    <mergeCell ref="B31:B35"/>
    <mergeCell ref="B36:B41"/>
    <mergeCell ref="B44:B47"/>
    <mergeCell ref="B48:B52"/>
    <mergeCell ref="B53:B78"/>
    <mergeCell ref="B79:B84"/>
    <mergeCell ref="B85:B89"/>
    <mergeCell ref="B90:B95"/>
    <mergeCell ref="A1:U1"/>
    <mergeCell ref="D2:U2"/>
    <mergeCell ref="S3:T3"/>
    <mergeCell ref="A5:C5"/>
    <mergeCell ref="A293:U293"/>
    <mergeCell ref="A2:A4"/>
    <mergeCell ref="A6:A14"/>
    <mergeCell ref="A15:A47"/>
    <mergeCell ref="A48:A102"/>
    <mergeCell ref="A103:A129"/>
    <mergeCell ref="A130:A159"/>
    <mergeCell ref="A160:A170"/>
    <mergeCell ref="A171:A195"/>
    <mergeCell ref="A196:A229"/>
    <mergeCell ref="A230:A242"/>
    <mergeCell ref="A243:A257"/>
  </mergeCells>
  <phoneticPr fontId="22" type="noConversion"/>
  <printOptions horizontalCentered="1" verticalCentered="1"/>
  <pageMargins left="0.11811023622047245" right="0.11811023622047245" top="0.47244094488188981" bottom="0.47244094488188981" header="0.31496062992125984" footer="0.31496062992125984"/>
  <pageSetup paperSize="9" orientation="portrait" verticalDpi="300" r:id="rId1"/>
  <rowBreaks count="2" manualBreakCount="2">
    <brk id="47" max="16383" man="1"/>
    <brk id="15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34"/>
  <sheetViews>
    <sheetView workbookViewId="0">
      <selection activeCell="D14" sqref="D14"/>
    </sheetView>
  </sheetViews>
  <sheetFormatPr defaultColWidth="9" defaultRowHeight="14.4"/>
  <cols>
    <col min="2" max="2" width="17.88671875" customWidth="1"/>
    <col min="3" max="3" width="21.77734375" customWidth="1"/>
  </cols>
  <sheetData>
    <row r="2" spans="1:3">
      <c r="A2" s="1" t="s">
        <v>388</v>
      </c>
      <c r="B2" s="1">
        <v>13972468476</v>
      </c>
      <c r="C2" s="2" t="s">
        <v>389</v>
      </c>
    </row>
    <row r="3" spans="1:3">
      <c r="A3" s="1" t="s">
        <v>390</v>
      </c>
      <c r="B3" s="1">
        <v>13971930636</v>
      </c>
      <c r="C3" s="3" t="s">
        <v>391</v>
      </c>
    </row>
    <row r="4" spans="1:3">
      <c r="A4" s="1" t="s">
        <v>392</v>
      </c>
      <c r="B4" s="1">
        <v>18671909068</v>
      </c>
      <c r="C4" s="3" t="s">
        <v>393</v>
      </c>
    </row>
    <row r="5" spans="1:3">
      <c r="A5" s="1" t="s">
        <v>394</v>
      </c>
      <c r="B5" s="1">
        <v>13972451014</v>
      </c>
      <c r="C5" s="3" t="s">
        <v>395</v>
      </c>
    </row>
    <row r="6" spans="1:3">
      <c r="A6" s="1" t="s">
        <v>396</v>
      </c>
      <c r="B6" s="1">
        <v>13872769734</v>
      </c>
      <c r="C6" s="1"/>
    </row>
    <row r="7" spans="1:3">
      <c r="A7" s="1" t="s">
        <v>397</v>
      </c>
      <c r="B7" s="4" t="s">
        <v>398</v>
      </c>
      <c r="C7" s="3" t="s">
        <v>399</v>
      </c>
    </row>
    <row r="8" spans="1:3">
      <c r="A8" s="1" t="s">
        <v>400</v>
      </c>
      <c r="B8" s="1">
        <v>13807285263</v>
      </c>
      <c r="C8" s="1"/>
    </row>
    <row r="9" spans="1:3">
      <c r="A9" s="1" t="s">
        <v>401</v>
      </c>
      <c r="B9" s="1" t="s">
        <v>402</v>
      </c>
      <c r="C9" s="1"/>
    </row>
    <row r="10" spans="1:3">
      <c r="A10" s="1" t="s">
        <v>403</v>
      </c>
      <c r="B10" s="5" t="s">
        <v>404</v>
      </c>
      <c r="C10" s="6" t="s">
        <v>405</v>
      </c>
    </row>
    <row r="11" spans="1:3">
      <c r="A11" s="1" t="s">
        <v>406</v>
      </c>
      <c r="B11" s="1">
        <v>13872812289</v>
      </c>
      <c r="C11" s="3" t="s">
        <v>407</v>
      </c>
    </row>
    <row r="12" spans="1:3">
      <c r="A12" s="1" t="s">
        <v>408</v>
      </c>
      <c r="B12" s="1">
        <v>13581382877</v>
      </c>
      <c r="C12" s="3" t="s">
        <v>409</v>
      </c>
    </row>
    <row r="13" spans="1:3">
      <c r="A13" s="1" t="s">
        <v>410</v>
      </c>
      <c r="B13" s="5">
        <v>13597899118</v>
      </c>
      <c r="C13" s="5"/>
    </row>
    <row r="14" spans="1:3">
      <c r="A14" s="1" t="s">
        <v>411</v>
      </c>
      <c r="B14" s="5">
        <v>13207260062</v>
      </c>
      <c r="C14" s="5" t="s">
        <v>412</v>
      </c>
    </row>
    <row r="15" spans="1:3">
      <c r="A15" s="1" t="s">
        <v>413</v>
      </c>
      <c r="B15" s="1">
        <v>13986879665</v>
      </c>
      <c r="C15" s="1"/>
    </row>
    <row r="16" spans="1:3">
      <c r="A16" s="1" t="s">
        <v>414</v>
      </c>
      <c r="B16" s="1">
        <v>15871118528</v>
      </c>
      <c r="C16" s="1" t="s">
        <v>415</v>
      </c>
    </row>
    <row r="17" spans="1:3">
      <c r="A17" s="1" t="s">
        <v>416</v>
      </c>
      <c r="B17" s="1" t="s">
        <v>417</v>
      </c>
      <c r="C17" s="3" t="s">
        <v>418</v>
      </c>
    </row>
    <row r="18" spans="1:3">
      <c r="A18" s="1" t="s">
        <v>419</v>
      </c>
      <c r="B18" s="4" t="s">
        <v>420</v>
      </c>
      <c r="C18" s="1" t="s">
        <v>421</v>
      </c>
    </row>
    <row r="19" spans="1:3">
      <c r="A19" s="1" t="s">
        <v>419</v>
      </c>
      <c r="B19" s="4" t="s">
        <v>420</v>
      </c>
      <c r="C19" s="1" t="s">
        <v>421</v>
      </c>
    </row>
    <row r="20" spans="1:3">
      <c r="A20" s="1" t="s">
        <v>419</v>
      </c>
      <c r="B20" s="4" t="s">
        <v>420</v>
      </c>
      <c r="C20" s="1" t="s">
        <v>421</v>
      </c>
    </row>
    <row r="21" spans="1:3">
      <c r="A21" s="1" t="s">
        <v>419</v>
      </c>
      <c r="B21" s="4" t="s">
        <v>420</v>
      </c>
      <c r="C21" s="1" t="s">
        <v>421</v>
      </c>
    </row>
    <row r="22" spans="1:3">
      <c r="A22" s="1" t="s">
        <v>419</v>
      </c>
      <c r="B22" s="4" t="s">
        <v>420</v>
      </c>
      <c r="C22" s="1" t="s">
        <v>421</v>
      </c>
    </row>
    <row r="23" spans="1:3">
      <c r="A23" s="1" t="s">
        <v>422</v>
      </c>
      <c r="B23" s="1">
        <v>13872825626</v>
      </c>
      <c r="C23" s="1"/>
    </row>
    <row r="24" spans="1:3">
      <c r="A24" s="1" t="s">
        <v>423</v>
      </c>
      <c r="B24" s="1">
        <v>13872765635</v>
      </c>
      <c r="C24" s="1"/>
    </row>
    <row r="25" spans="1:3">
      <c r="A25" s="1" t="s">
        <v>424</v>
      </c>
      <c r="B25" s="1">
        <v>13872783596</v>
      </c>
      <c r="C25" s="1"/>
    </row>
    <row r="26" spans="1:3">
      <c r="A26" s="1" t="s">
        <v>425</v>
      </c>
      <c r="B26" s="1">
        <v>13986889308</v>
      </c>
      <c r="C26" s="1"/>
    </row>
    <row r="27" spans="1:3">
      <c r="A27" s="1" t="s">
        <v>426</v>
      </c>
      <c r="B27" s="7">
        <v>13872784278</v>
      </c>
      <c r="C27" s="1"/>
    </row>
    <row r="28" spans="1:3">
      <c r="A28" s="1" t="s">
        <v>427</v>
      </c>
      <c r="B28" s="1">
        <v>13593772536</v>
      </c>
      <c r="C28" s="1"/>
    </row>
    <row r="29" spans="1:3">
      <c r="A29" s="1" t="s">
        <v>428</v>
      </c>
      <c r="B29" s="1" t="s">
        <v>429</v>
      </c>
      <c r="C29" s="3" t="s">
        <v>430</v>
      </c>
    </row>
    <row r="30" spans="1:3">
      <c r="A30" s="1" t="s">
        <v>431</v>
      </c>
      <c r="B30" s="1">
        <v>13035274866</v>
      </c>
      <c r="C30" s="1" t="s">
        <v>432</v>
      </c>
    </row>
    <row r="31" spans="1:3">
      <c r="A31" s="1" t="s">
        <v>433</v>
      </c>
      <c r="B31" s="1" t="s">
        <v>434</v>
      </c>
      <c r="C31" s="1" t="s">
        <v>435</v>
      </c>
    </row>
    <row r="32" spans="1:3">
      <c r="A32" s="1" t="s">
        <v>433</v>
      </c>
      <c r="B32" s="1" t="s">
        <v>434</v>
      </c>
      <c r="C32" s="1" t="s">
        <v>435</v>
      </c>
    </row>
    <row r="33" spans="1:3">
      <c r="A33" s="1" t="s">
        <v>433</v>
      </c>
      <c r="B33" s="1" t="s">
        <v>434</v>
      </c>
      <c r="C33" s="1" t="s">
        <v>435</v>
      </c>
    </row>
    <row r="34" spans="1:3">
      <c r="A34" s="1" t="s">
        <v>433</v>
      </c>
      <c r="B34" s="1" t="s">
        <v>434</v>
      </c>
      <c r="C34" s="1" t="s">
        <v>435</v>
      </c>
    </row>
  </sheetData>
  <phoneticPr fontId="22" type="noConversion"/>
  <hyperlinks>
    <hyperlink ref="C2" r:id="rId1"/>
    <hyperlink ref="C4" r:id="rId2"/>
    <hyperlink ref="C5" r:id="rId3"/>
    <hyperlink ref="C7" r:id="rId4"/>
    <hyperlink ref="C11" r:id="rId5"/>
    <hyperlink ref="C3" r:id="rId6"/>
    <hyperlink ref="C12" r:id="rId7"/>
    <hyperlink ref="C10" r:id="rId8"/>
    <hyperlink ref="C17" r:id="rId9"/>
    <hyperlink ref="C29" r:id="rId10"/>
    <hyperlink ref="C30" r:id="rId11"/>
  </hyperlink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2016-11-23T01:04:42Z</cp:lastPrinted>
  <dcterms:created xsi:type="dcterms:W3CDTF">2006-09-13T11:21:00Z</dcterms:created>
  <dcterms:modified xsi:type="dcterms:W3CDTF">2016-11-23T01:11:13Z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