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505" windowHeight="7230" tabRatio="841" activeTab="0"/>
  </bookViews>
  <sheets>
    <sheet name="汇总" sheetId="1" r:id="rId1"/>
  </sheets>
  <definedNames>
    <definedName name="_xlnm._FilterDatabase" localSheetId="0" hidden="1">'汇总'!$A$2:$G$78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<sst xmlns="http://schemas.openxmlformats.org/spreadsheetml/2006/main" count="312" uniqueCount="246">
  <si>
    <t>序号</t>
  </si>
  <si>
    <t>4</t>
  </si>
  <si>
    <t>5</t>
  </si>
  <si>
    <t>6</t>
  </si>
  <si>
    <t>8</t>
  </si>
  <si>
    <t>12</t>
  </si>
  <si>
    <t>14</t>
  </si>
  <si>
    <t>15</t>
  </si>
  <si>
    <t>16</t>
  </si>
  <si>
    <t>19</t>
  </si>
  <si>
    <t>22</t>
  </si>
  <si>
    <t>27</t>
  </si>
  <si>
    <t>28</t>
  </si>
  <si>
    <t>29</t>
  </si>
  <si>
    <t>31</t>
  </si>
  <si>
    <t>35</t>
  </si>
  <si>
    <t>36</t>
  </si>
  <si>
    <t>37</t>
  </si>
  <si>
    <t>42</t>
  </si>
  <si>
    <t>46</t>
  </si>
  <si>
    <t>47</t>
  </si>
  <si>
    <t>51</t>
  </si>
  <si>
    <t>53</t>
  </si>
  <si>
    <t>55</t>
  </si>
  <si>
    <t>59</t>
  </si>
  <si>
    <t>60</t>
  </si>
  <si>
    <t>61</t>
  </si>
  <si>
    <t>63</t>
  </si>
  <si>
    <t>70</t>
  </si>
  <si>
    <t>71</t>
  </si>
  <si>
    <t>73</t>
  </si>
  <si>
    <t>75</t>
  </si>
  <si>
    <t>76</t>
  </si>
  <si>
    <t>岗位名称</t>
  </si>
  <si>
    <t>姓名</t>
  </si>
  <si>
    <t>赵坤</t>
  </si>
  <si>
    <t>生物</t>
  </si>
  <si>
    <t>数学</t>
  </si>
  <si>
    <t>王文翠</t>
  </si>
  <si>
    <t>化学</t>
  </si>
  <si>
    <t>王贤</t>
  </si>
  <si>
    <t>语文</t>
  </si>
  <si>
    <t>历史</t>
  </si>
  <si>
    <t>英语</t>
  </si>
  <si>
    <t>陈茜</t>
  </si>
  <si>
    <t>王芹</t>
  </si>
  <si>
    <t>马聪</t>
  </si>
  <si>
    <t>席洋</t>
  </si>
  <si>
    <t>韩冰洁</t>
  </si>
  <si>
    <t>物理</t>
  </si>
  <si>
    <t>思想品德</t>
  </si>
  <si>
    <t>董春</t>
  </si>
  <si>
    <t>任菲</t>
  </si>
  <si>
    <t>曹阳</t>
  </si>
  <si>
    <t>张浩</t>
  </si>
  <si>
    <t>张宁</t>
  </si>
  <si>
    <t>颜玉霞</t>
  </si>
  <si>
    <t>沙玉红</t>
  </si>
  <si>
    <t>李帅</t>
  </si>
  <si>
    <t>黄佳统</t>
  </si>
  <si>
    <t>曹风霞</t>
  </si>
  <si>
    <t>吴继洲</t>
  </si>
  <si>
    <t>耿守美</t>
  </si>
  <si>
    <t>魏启娜</t>
  </si>
  <si>
    <t>渠小熙</t>
  </si>
  <si>
    <t>张梅</t>
  </si>
  <si>
    <t>刘瑞亭</t>
  </si>
  <si>
    <t>李蓉</t>
  </si>
  <si>
    <t>孔伟</t>
  </si>
  <si>
    <t>高珍</t>
  </si>
  <si>
    <t>张远</t>
  </si>
  <si>
    <t>胡文娜</t>
  </si>
  <si>
    <t>朱峰</t>
  </si>
  <si>
    <t>张邀月</t>
  </si>
  <si>
    <t>庞园园</t>
  </si>
  <si>
    <t>黄铮</t>
  </si>
  <si>
    <t>张龙斌</t>
  </si>
  <si>
    <t>杨明鲁</t>
  </si>
  <si>
    <t>张慧</t>
  </si>
  <si>
    <t>王德志</t>
  </si>
  <si>
    <t>张洁</t>
  </si>
  <si>
    <t>王宁</t>
  </si>
  <si>
    <t>郑伟峰</t>
  </si>
  <si>
    <t>吴姗珊</t>
  </si>
  <si>
    <t>刘培</t>
  </si>
  <si>
    <t>边白雪</t>
  </si>
  <si>
    <t>王璐琦</t>
  </si>
  <si>
    <t>孔令昂</t>
  </si>
  <si>
    <t>赵寒</t>
  </si>
  <si>
    <t>王盈盈</t>
  </si>
  <si>
    <t>陈辉</t>
  </si>
  <si>
    <t>孔海亭</t>
  </si>
  <si>
    <t>刘鸿雁</t>
  </si>
  <si>
    <t>赵利</t>
  </si>
  <si>
    <t>张成廷</t>
  </si>
  <si>
    <t>胡雪梅</t>
  </si>
  <si>
    <t>于伟丽</t>
  </si>
  <si>
    <t>盛迪</t>
  </si>
  <si>
    <t>姬莉</t>
  </si>
  <si>
    <t>段利扬</t>
  </si>
  <si>
    <t>管世铭</t>
  </si>
  <si>
    <t>张海宁</t>
  </si>
  <si>
    <t>李雪梅</t>
  </si>
  <si>
    <t>孔甜甜</t>
  </si>
  <si>
    <t>巩崇贤</t>
  </si>
  <si>
    <t>沈平</t>
  </si>
  <si>
    <t>刘罩飞</t>
  </si>
  <si>
    <t>刘凤霞</t>
  </si>
  <si>
    <t>张艺</t>
  </si>
  <si>
    <t>孟庆勇</t>
  </si>
  <si>
    <t>周萍</t>
  </si>
  <si>
    <t>焦亚琳</t>
  </si>
  <si>
    <t>晋好峰</t>
  </si>
  <si>
    <t>任绪瑞</t>
  </si>
  <si>
    <t>陈国胜</t>
  </si>
  <si>
    <t>物理</t>
  </si>
  <si>
    <t>张允</t>
  </si>
  <si>
    <t>邢龙龙</t>
  </si>
  <si>
    <t>薛蕊</t>
  </si>
  <si>
    <t>数学</t>
  </si>
  <si>
    <t>准考证号</t>
  </si>
  <si>
    <t>2016110002</t>
  </si>
  <si>
    <t>2016110004</t>
  </si>
  <si>
    <t>2016110005</t>
  </si>
  <si>
    <t>2016110006</t>
  </si>
  <si>
    <t>2016110008</t>
  </si>
  <si>
    <t>2016110012</t>
  </si>
  <si>
    <t>2016110014</t>
  </si>
  <si>
    <t>2016110015</t>
  </si>
  <si>
    <t>2016110016</t>
  </si>
  <si>
    <t>2016110019</t>
  </si>
  <si>
    <t>2016110022</t>
  </si>
  <si>
    <t>2016110027</t>
  </si>
  <si>
    <t>2016110028</t>
  </si>
  <si>
    <t>2016110029</t>
  </si>
  <si>
    <t>2016110031</t>
  </si>
  <si>
    <t>2016110035</t>
  </si>
  <si>
    <t>2016110036</t>
  </si>
  <si>
    <t>2016110037</t>
  </si>
  <si>
    <t>2016110042</t>
  </si>
  <si>
    <t>2016110046</t>
  </si>
  <si>
    <t>2016110047</t>
  </si>
  <si>
    <t>2016110051</t>
  </si>
  <si>
    <t>2016110053</t>
  </si>
  <si>
    <t>2016110055</t>
  </si>
  <si>
    <t>2016110059</t>
  </si>
  <si>
    <t>2016110060</t>
  </si>
  <si>
    <t>2016110061</t>
  </si>
  <si>
    <t>2016110063</t>
  </si>
  <si>
    <t>2016110070</t>
  </si>
  <si>
    <t>2016110071</t>
  </si>
  <si>
    <t>2016110073</t>
  </si>
  <si>
    <t>2016110075</t>
  </si>
  <si>
    <t>2016110076</t>
  </si>
  <si>
    <t>2016110078</t>
  </si>
  <si>
    <t>2016110079</t>
  </si>
  <si>
    <t>2016110081</t>
  </si>
  <si>
    <t>2016110088</t>
  </si>
  <si>
    <t>2016110089</t>
  </si>
  <si>
    <t>2016110091</t>
  </si>
  <si>
    <t>2016110092</t>
  </si>
  <si>
    <t>2016110096</t>
  </si>
  <si>
    <t>2016110097</t>
  </si>
  <si>
    <t>2016110098</t>
  </si>
  <si>
    <t>2016110099</t>
  </si>
  <si>
    <t>2016110101</t>
  </si>
  <si>
    <t>2016110102</t>
  </si>
  <si>
    <t>2016110106</t>
  </si>
  <si>
    <t>2016110108</t>
  </si>
  <si>
    <t>2016110110</t>
  </si>
  <si>
    <t>2016110112</t>
  </si>
  <si>
    <t>2016110114</t>
  </si>
  <si>
    <t>2016110115</t>
  </si>
  <si>
    <t>2016110116</t>
  </si>
  <si>
    <t>2016110118</t>
  </si>
  <si>
    <t>2016110120</t>
  </si>
  <si>
    <t>2016110122</t>
  </si>
  <si>
    <t>2016110124</t>
  </si>
  <si>
    <t>2016110125</t>
  </si>
  <si>
    <t>2016110128</t>
  </si>
  <si>
    <t>2016110134</t>
  </si>
  <si>
    <t>2016110135</t>
  </si>
  <si>
    <t>2016110136</t>
  </si>
  <si>
    <t>2016110140</t>
  </si>
  <si>
    <t>2016110141</t>
  </si>
  <si>
    <t>2016110144</t>
  </si>
  <si>
    <t>2016110149</t>
  </si>
  <si>
    <t>2016110150</t>
  </si>
  <si>
    <t>2016110151</t>
  </si>
  <si>
    <t>2016110153</t>
  </si>
  <si>
    <t>2016110155</t>
  </si>
  <si>
    <t>2016110156</t>
  </si>
  <si>
    <t>2016110157</t>
  </si>
  <si>
    <t>2016110159</t>
  </si>
  <si>
    <t>2016110161</t>
  </si>
  <si>
    <t>2016110164</t>
  </si>
  <si>
    <t>2016110167</t>
  </si>
  <si>
    <t>地理</t>
  </si>
  <si>
    <t>2</t>
  </si>
  <si>
    <t>笔试成绩</t>
  </si>
  <si>
    <t>1</t>
  </si>
  <si>
    <t>3</t>
  </si>
  <si>
    <t>7</t>
  </si>
  <si>
    <t>9</t>
  </si>
  <si>
    <t>10</t>
  </si>
  <si>
    <t>11</t>
  </si>
  <si>
    <t>13</t>
  </si>
  <si>
    <t>17</t>
  </si>
  <si>
    <t>18</t>
  </si>
  <si>
    <t>20</t>
  </si>
  <si>
    <t>21</t>
  </si>
  <si>
    <t>23</t>
  </si>
  <si>
    <t>24</t>
  </si>
  <si>
    <t>25</t>
  </si>
  <si>
    <t>26</t>
  </si>
  <si>
    <t>30</t>
  </si>
  <si>
    <t>32</t>
  </si>
  <si>
    <t>33</t>
  </si>
  <si>
    <t>34</t>
  </si>
  <si>
    <t>38</t>
  </si>
  <si>
    <t>39</t>
  </si>
  <si>
    <t>40</t>
  </si>
  <si>
    <t>41</t>
  </si>
  <si>
    <t>43</t>
  </si>
  <si>
    <t>44</t>
  </si>
  <si>
    <t>45</t>
  </si>
  <si>
    <t>48</t>
  </si>
  <si>
    <t>49</t>
  </si>
  <si>
    <t>50</t>
  </si>
  <si>
    <t>52</t>
  </si>
  <si>
    <t>54</t>
  </si>
  <si>
    <t>56</t>
  </si>
  <si>
    <t>57</t>
  </si>
  <si>
    <t>58</t>
  </si>
  <si>
    <t>62</t>
  </si>
  <si>
    <t>64</t>
  </si>
  <si>
    <t>65</t>
  </si>
  <si>
    <t>66</t>
  </si>
  <si>
    <t>67</t>
  </si>
  <si>
    <t>68</t>
  </si>
  <si>
    <t>69</t>
  </si>
  <si>
    <t>72</t>
  </si>
  <si>
    <t>74</t>
  </si>
  <si>
    <t>面试成绩</t>
  </si>
  <si>
    <t>总成绩</t>
  </si>
  <si>
    <t>2016年泗水县高中教师公开招聘笔试、面试、总成绩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</si>
</sst>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E+00"/>
    <numFmt numFmtId="190" formatCode="0.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3"/>
      <color indexed="8"/>
      <name val="黑体"/>
      <family val="0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8"/>
  <sheetViews>
    <sheetView tabSelected="1" zoomScale="85" zoomScaleNormal="85" workbookViewId="0" topLeftCell="A1">
      <selection activeCell="E4" sqref="E4"/>
    </sheetView>
  </sheetViews>
  <sheetFormatPr defaultColWidth="9.00390625" defaultRowHeight="27" customHeight="1"/>
  <cols>
    <col min="1" max="1" width="7.125" style="2" customWidth="1"/>
    <col min="2" max="3" width="13.375" style="5" customWidth="1"/>
    <col min="4" max="4" width="13.375" style="1" customWidth="1"/>
    <col min="5" max="7" width="13.375" style="2" customWidth="1"/>
    <col min="8" max="16384" width="9.00390625" style="2" customWidth="1"/>
  </cols>
  <sheetData>
    <row r="1" spans="1:7" ht="37.5" customHeight="1">
      <c r="A1" s="13" t="s">
        <v>245</v>
      </c>
      <c r="B1" s="13"/>
      <c r="C1" s="13"/>
      <c r="D1" s="13"/>
      <c r="E1" s="13"/>
      <c r="F1" s="13"/>
      <c r="G1" s="13"/>
    </row>
    <row r="2" spans="1:7" s="8" customFormat="1" ht="27" customHeight="1">
      <c r="A2" s="3" t="s">
        <v>0</v>
      </c>
      <c r="B2" s="3" t="s">
        <v>34</v>
      </c>
      <c r="C2" s="3" t="s">
        <v>120</v>
      </c>
      <c r="D2" s="4" t="s">
        <v>33</v>
      </c>
      <c r="E2" s="10" t="s">
        <v>199</v>
      </c>
      <c r="F2" s="10" t="s">
        <v>243</v>
      </c>
      <c r="G2" s="10" t="s">
        <v>244</v>
      </c>
    </row>
    <row r="3" spans="1:7" s="9" customFormat="1" ht="27" customHeight="1">
      <c r="A3" s="7" t="s">
        <v>200</v>
      </c>
      <c r="B3" s="7" t="s">
        <v>71</v>
      </c>
      <c r="C3" s="7" t="s">
        <v>149</v>
      </c>
      <c r="D3" s="6" t="s">
        <v>41</v>
      </c>
      <c r="E3" s="7">
        <v>77</v>
      </c>
      <c r="F3" s="11">
        <v>85.8</v>
      </c>
      <c r="G3" s="11">
        <f aca="true" t="shared" si="0" ref="G3:G34">(E3+F3)/2</f>
        <v>81.4</v>
      </c>
    </row>
    <row r="4" spans="1:7" s="9" customFormat="1" ht="27" customHeight="1">
      <c r="A4" s="7" t="s">
        <v>198</v>
      </c>
      <c r="B4" s="7" t="s">
        <v>86</v>
      </c>
      <c r="C4" s="7" t="s">
        <v>158</v>
      </c>
      <c r="D4" s="6" t="s">
        <v>41</v>
      </c>
      <c r="E4" s="7">
        <v>71</v>
      </c>
      <c r="F4" s="11">
        <v>89.7</v>
      </c>
      <c r="G4" s="11">
        <f t="shared" si="0"/>
        <v>80.35</v>
      </c>
    </row>
    <row r="5" spans="1:7" s="9" customFormat="1" ht="27" customHeight="1">
      <c r="A5" s="7" t="s">
        <v>201</v>
      </c>
      <c r="B5" s="6" t="s">
        <v>88</v>
      </c>
      <c r="C5" s="7" t="s">
        <v>156</v>
      </c>
      <c r="D5" s="6" t="s">
        <v>41</v>
      </c>
      <c r="E5" s="7">
        <v>72</v>
      </c>
      <c r="F5" s="11">
        <v>85.54</v>
      </c>
      <c r="G5" s="11">
        <f t="shared" si="0"/>
        <v>78.77000000000001</v>
      </c>
    </row>
    <row r="6" spans="1:7" s="9" customFormat="1" ht="27" customHeight="1">
      <c r="A6" s="7" t="s">
        <v>1</v>
      </c>
      <c r="B6" s="6" t="s">
        <v>91</v>
      </c>
      <c r="C6" s="7" t="s">
        <v>169</v>
      </c>
      <c r="D6" s="6" t="s">
        <v>41</v>
      </c>
      <c r="E6" s="7">
        <v>73</v>
      </c>
      <c r="F6" s="11">
        <v>84.36</v>
      </c>
      <c r="G6" s="11">
        <f t="shared" si="0"/>
        <v>78.68</v>
      </c>
    </row>
    <row r="7" spans="1:7" s="9" customFormat="1" ht="27" customHeight="1">
      <c r="A7" s="7" t="s">
        <v>2</v>
      </c>
      <c r="B7" s="7" t="s">
        <v>64</v>
      </c>
      <c r="C7" s="7" t="s">
        <v>178</v>
      </c>
      <c r="D7" s="6" t="s">
        <v>41</v>
      </c>
      <c r="E7" s="7">
        <v>69.5</v>
      </c>
      <c r="F7" s="11">
        <v>87.28</v>
      </c>
      <c r="G7" s="11">
        <f t="shared" si="0"/>
        <v>78.39</v>
      </c>
    </row>
    <row r="8" spans="1:7" s="9" customFormat="1" ht="27" customHeight="1">
      <c r="A8" s="7" t="s">
        <v>3</v>
      </c>
      <c r="B8" s="7" t="s">
        <v>81</v>
      </c>
      <c r="C8" s="7" t="s">
        <v>163</v>
      </c>
      <c r="D8" s="6" t="s">
        <v>41</v>
      </c>
      <c r="E8" s="7">
        <v>70</v>
      </c>
      <c r="F8" s="11">
        <v>86.56</v>
      </c>
      <c r="G8" s="11">
        <f t="shared" si="0"/>
        <v>78.28</v>
      </c>
    </row>
    <row r="9" spans="1:7" s="9" customFormat="1" ht="27" customHeight="1">
      <c r="A9" s="7" t="s">
        <v>202</v>
      </c>
      <c r="B9" s="6" t="s">
        <v>52</v>
      </c>
      <c r="C9" s="7" t="s">
        <v>122</v>
      </c>
      <c r="D9" s="6" t="s">
        <v>41</v>
      </c>
      <c r="E9" s="7">
        <v>72.5</v>
      </c>
      <c r="F9" s="11">
        <v>83.64</v>
      </c>
      <c r="G9" s="11">
        <f t="shared" si="0"/>
        <v>78.07</v>
      </c>
    </row>
    <row r="10" spans="1:7" s="9" customFormat="1" ht="27" customHeight="1">
      <c r="A10" s="7" t="s">
        <v>4</v>
      </c>
      <c r="B10" s="6" t="s">
        <v>108</v>
      </c>
      <c r="C10" s="7" t="s">
        <v>188</v>
      </c>
      <c r="D10" s="6" t="s">
        <v>41</v>
      </c>
      <c r="E10" s="7">
        <v>73.5</v>
      </c>
      <c r="F10" s="11">
        <v>82.52</v>
      </c>
      <c r="G10" s="11">
        <f t="shared" si="0"/>
        <v>78.00999999999999</v>
      </c>
    </row>
    <row r="11" spans="1:7" s="9" customFormat="1" ht="27" customHeight="1">
      <c r="A11" s="7" t="s">
        <v>203</v>
      </c>
      <c r="B11" s="7" t="s">
        <v>72</v>
      </c>
      <c r="C11" s="7" t="s">
        <v>142</v>
      </c>
      <c r="D11" s="6" t="s">
        <v>41</v>
      </c>
      <c r="E11" s="7">
        <v>70</v>
      </c>
      <c r="F11" s="11">
        <v>84.58</v>
      </c>
      <c r="G11" s="11">
        <f t="shared" si="0"/>
        <v>77.28999999999999</v>
      </c>
    </row>
    <row r="12" spans="1:7" s="9" customFormat="1" ht="27" customHeight="1">
      <c r="A12" s="7" t="s">
        <v>204</v>
      </c>
      <c r="B12" s="7" t="s">
        <v>90</v>
      </c>
      <c r="C12" s="7" t="s">
        <v>177</v>
      </c>
      <c r="D12" s="6" t="s">
        <v>41</v>
      </c>
      <c r="E12" s="7">
        <v>64.5</v>
      </c>
      <c r="F12" s="11">
        <v>88.88</v>
      </c>
      <c r="G12" s="11">
        <f t="shared" si="0"/>
        <v>76.69</v>
      </c>
    </row>
    <row r="13" spans="1:7" s="9" customFormat="1" ht="27" customHeight="1">
      <c r="A13" s="7" t="s">
        <v>205</v>
      </c>
      <c r="B13" s="6" t="s">
        <v>116</v>
      </c>
      <c r="C13" s="7" t="s">
        <v>126</v>
      </c>
      <c r="D13" s="6" t="s">
        <v>41</v>
      </c>
      <c r="E13" s="7">
        <v>66</v>
      </c>
      <c r="F13" s="11">
        <v>83.5</v>
      </c>
      <c r="G13" s="11">
        <f t="shared" si="0"/>
        <v>74.75</v>
      </c>
    </row>
    <row r="14" spans="1:7" s="9" customFormat="1" ht="27" customHeight="1">
      <c r="A14" s="7" t="s">
        <v>5</v>
      </c>
      <c r="B14" s="7" t="s">
        <v>73</v>
      </c>
      <c r="C14" s="7" t="s">
        <v>183</v>
      </c>
      <c r="D14" s="6" t="s">
        <v>41</v>
      </c>
      <c r="E14" s="7">
        <v>65</v>
      </c>
      <c r="F14" s="11">
        <v>83.36</v>
      </c>
      <c r="G14" s="11">
        <f t="shared" si="0"/>
        <v>74.18</v>
      </c>
    </row>
    <row r="15" spans="1:7" s="9" customFormat="1" ht="27" customHeight="1">
      <c r="A15" s="7" t="s">
        <v>206</v>
      </c>
      <c r="B15" s="7" t="s">
        <v>93</v>
      </c>
      <c r="C15" s="7" t="s">
        <v>173</v>
      </c>
      <c r="D15" s="6" t="s">
        <v>41</v>
      </c>
      <c r="E15" s="7">
        <v>68.5</v>
      </c>
      <c r="F15" s="11">
        <v>75.94</v>
      </c>
      <c r="G15" s="11">
        <f t="shared" si="0"/>
        <v>72.22</v>
      </c>
    </row>
    <row r="16" spans="1:7" s="9" customFormat="1" ht="27" customHeight="1">
      <c r="A16" s="7" t="s">
        <v>6</v>
      </c>
      <c r="B16" s="6" t="s">
        <v>54</v>
      </c>
      <c r="C16" s="7" t="s">
        <v>162</v>
      </c>
      <c r="D16" s="6" t="s">
        <v>41</v>
      </c>
      <c r="E16" s="7">
        <v>63</v>
      </c>
      <c r="F16" s="11">
        <v>80.6</v>
      </c>
      <c r="G16" s="11">
        <f t="shared" si="0"/>
        <v>71.8</v>
      </c>
    </row>
    <row r="17" spans="1:7" s="9" customFormat="1" ht="27" customHeight="1">
      <c r="A17" s="7" t="s">
        <v>7</v>
      </c>
      <c r="B17" s="7" t="s">
        <v>45</v>
      </c>
      <c r="C17" s="7" t="s">
        <v>141</v>
      </c>
      <c r="D17" s="6" t="s">
        <v>41</v>
      </c>
      <c r="E17" s="7">
        <v>62</v>
      </c>
      <c r="F17" s="11">
        <v>0</v>
      </c>
      <c r="G17" s="11">
        <f t="shared" si="0"/>
        <v>31</v>
      </c>
    </row>
    <row r="18" spans="1:7" s="9" customFormat="1" ht="27" customHeight="1">
      <c r="A18" s="7" t="s">
        <v>8</v>
      </c>
      <c r="B18" s="7" t="s">
        <v>46</v>
      </c>
      <c r="C18" s="7" t="s">
        <v>174</v>
      </c>
      <c r="D18" s="6" t="s">
        <v>37</v>
      </c>
      <c r="E18" s="7">
        <v>78.5</v>
      </c>
      <c r="F18" s="11">
        <v>86.96</v>
      </c>
      <c r="G18" s="11">
        <f t="shared" si="0"/>
        <v>82.72999999999999</v>
      </c>
    </row>
    <row r="19" spans="1:7" s="9" customFormat="1" ht="27" customHeight="1">
      <c r="A19" s="7" t="s">
        <v>207</v>
      </c>
      <c r="B19" s="7" t="s">
        <v>74</v>
      </c>
      <c r="C19" s="7" t="s">
        <v>161</v>
      </c>
      <c r="D19" s="6" t="s">
        <v>37</v>
      </c>
      <c r="E19" s="7">
        <v>69</v>
      </c>
      <c r="F19" s="11">
        <v>86.8</v>
      </c>
      <c r="G19" s="11">
        <f t="shared" si="0"/>
        <v>77.9</v>
      </c>
    </row>
    <row r="20" spans="1:7" s="9" customFormat="1" ht="27" customHeight="1">
      <c r="A20" s="7" t="s">
        <v>208</v>
      </c>
      <c r="B20" s="6" t="s">
        <v>87</v>
      </c>
      <c r="C20" s="7" t="s">
        <v>140</v>
      </c>
      <c r="D20" s="6" t="s">
        <v>37</v>
      </c>
      <c r="E20" s="7">
        <v>68</v>
      </c>
      <c r="F20" s="11">
        <v>87.02</v>
      </c>
      <c r="G20" s="11">
        <f t="shared" si="0"/>
        <v>77.50999999999999</v>
      </c>
    </row>
    <row r="21" spans="1:7" s="9" customFormat="1" ht="27" customHeight="1">
      <c r="A21" s="7" t="s">
        <v>9</v>
      </c>
      <c r="B21" s="7" t="s">
        <v>62</v>
      </c>
      <c r="C21" s="7" t="s">
        <v>159</v>
      </c>
      <c r="D21" s="6" t="s">
        <v>37</v>
      </c>
      <c r="E21" s="7">
        <v>69.5</v>
      </c>
      <c r="F21" s="11">
        <v>85.1</v>
      </c>
      <c r="G21" s="11">
        <f t="shared" si="0"/>
        <v>77.3</v>
      </c>
    </row>
    <row r="22" spans="1:7" s="9" customFormat="1" ht="27" customHeight="1">
      <c r="A22" s="7" t="s">
        <v>209</v>
      </c>
      <c r="B22" s="6" t="s">
        <v>97</v>
      </c>
      <c r="C22" s="7" t="s">
        <v>157</v>
      </c>
      <c r="D22" s="6" t="s">
        <v>37</v>
      </c>
      <c r="E22" s="7">
        <v>65.5</v>
      </c>
      <c r="F22" s="11">
        <v>89.08</v>
      </c>
      <c r="G22" s="11">
        <f t="shared" si="0"/>
        <v>77.28999999999999</v>
      </c>
    </row>
    <row r="23" spans="1:7" s="9" customFormat="1" ht="27" customHeight="1">
      <c r="A23" s="7" t="s">
        <v>210</v>
      </c>
      <c r="B23" s="7" t="s">
        <v>51</v>
      </c>
      <c r="C23" s="7" t="s">
        <v>172</v>
      </c>
      <c r="D23" s="6" t="s">
        <v>37</v>
      </c>
      <c r="E23" s="7">
        <v>69.5</v>
      </c>
      <c r="F23" s="11">
        <v>84.84</v>
      </c>
      <c r="G23" s="11">
        <f t="shared" si="0"/>
        <v>77.17</v>
      </c>
    </row>
    <row r="24" spans="1:7" s="9" customFormat="1" ht="27" customHeight="1">
      <c r="A24" s="7" t="s">
        <v>10</v>
      </c>
      <c r="B24" s="6" t="s">
        <v>110</v>
      </c>
      <c r="C24" s="7" t="s">
        <v>121</v>
      </c>
      <c r="D24" s="6" t="s">
        <v>37</v>
      </c>
      <c r="E24" s="7">
        <v>68.5</v>
      </c>
      <c r="F24" s="11">
        <v>84.72</v>
      </c>
      <c r="G24" s="11">
        <f t="shared" si="0"/>
        <v>76.61</v>
      </c>
    </row>
    <row r="25" spans="1:7" s="9" customFormat="1" ht="27" customHeight="1">
      <c r="A25" s="7" t="s">
        <v>211</v>
      </c>
      <c r="B25" s="7" t="s">
        <v>47</v>
      </c>
      <c r="C25" s="7" t="s">
        <v>192</v>
      </c>
      <c r="D25" s="6" t="s">
        <v>37</v>
      </c>
      <c r="E25" s="7">
        <v>69</v>
      </c>
      <c r="F25" s="11">
        <v>82.38</v>
      </c>
      <c r="G25" s="11">
        <f t="shared" si="0"/>
        <v>75.69</v>
      </c>
    </row>
    <row r="26" spans="1:7" s="9" customFormat="1" ht="27" customHeight="1">
      <c r="A26" s="7" t="s">
        <v>212</v>
      </c>
      <c r="B26" s="7" t="s">
        <v>40</v>
      </c>
      <c r="C26" s="7" t="s">
        <v>195</v>
      </c>
      <c r="D26" s="6" t="s">
        <v>37</v>
      </c>
      <c r="E26" s="7">
        <v>71.5</v>
      </c>
      <c r="F26" s="11">
        <v>79</v>
      </c>
      <c r="G26" s="11">
        <f t="shared" si="0"/>
        <v>75.25</v>
      </c>
    </row>
    <row r="27" spans="1:7" s="9" customFormat="1" ht="27" customHeight="1">
      <c r="A27" s="7" t="s">
        <v>213</v>
      </c>
      <c r="B27" s="7" t="s">
        <v>44</v>
      </c>
      <c r="C27" s="7" t="s">
        <v>135</v>
      </c>
      <c r="D27" s="6" t="s">
        <v>37</v>
      </c>
      <c r="E27" s="7">
        <v>76</v>
      </c>
      <c r="F27" s="11">
        <v>74.2</v>
      </c>
      <c r="G27" s="11">
        <f t="shared" si="0"/>
        <v>75.1</v>
      </c>
    </row>
    <row r="28" spans="1:7" s="9" customFormat="1" ht="27" customHeight="1">
      <c r="A28" s="7" t="s">
        <v>214</v>
      </c>
      <c r="B28" s="6" t="s">
        <v>99</v>
      </c>
      <c r="C28" s="7" t="s">
        <v>155</v>
      </c>
      <c r="D28" s="6" t="s">
        <v>37</v>
      </c>
      <c r="E28" s="7">
        <v>60</v>
      </c>
      <c r="F28" s="11">
        <v>88.5</v>
      </c>
      <c r="G28" s="11">
        <f t="shared" si="0"/>
        <v>74.25</v>
      </c>
    </row>
    <row r="29" spans="1:7" s="9" customFormat="1" ht="27" customHeight="1">
      <c r="A29" s="7" t="s">
        <v>11</v>
      </c>
      <c r="B29" s="7" t="s">
        <v>54</v>
      </c>
      <c r="C29" s="7" t="s">
        <v>136</v>
      </c>
      <c r="D29" s="6" t="s">
        <v>37</v>
      </c>
      <c r="E29" s="7">
        <v>67.5</v>
      </c>
      <c r="F29" s="11">
        <v>78.42</v>
      </c>
      <c r="G29" s="11">
        <f t="shared" si="0"/>
        <v>72.96000000000001</v>
      </c>
    </row>
    <row r="30" spans="1:7" s="9" customFormat="1" ht="27" customHeight="1">
      <c r="A30" s="7" t="s">
        <v>12</v>
      </c>
      <c r="B30" s="7" t="s">
        <v>106</v>
      </c>
      <c r="C30" s="7" t="s">
        <v>153</v>
      </c>
      <c r="D30" s="6" t="s">
        <v>37</v>
      </c>
      <c r="E30" s="7">
        <v>62</v>
      </c>
      <c r="F30" s="11">
        <v>79.9</v>
      </c>
      <c r="G30" s="11">
        <f t="shared" si="0"/>
        <v>70.95</v>
      </c>
    </row>
    <row r="31" spans="1:7" s="9" customFormat="1" ht="27" customHeight="1">
      <c r="A31" s="7" t="s">
        <v>13</v>
      </c>
      <c r="B31" s="6" t="s">
        <v>118</v>
      </c>
      <c r="C31" s="7" t="s">
        <v>127</v>
      </c>
      <c r="D31" s="6" t="s">
        <v>119</v>
      </c>
      <c r="E31" s="7">
        <v>62.5</v>
      </c>
      <c r="F31" s="11">
        <v>79.3</v>
      </c>
      <c r="G31" s="11">
        <f t="shared" si="0"/>
        <v>70.9</v>
      </c>
    </row>
    <row r="32" spans="1:7" s="9" customFormat="1" ht="27" customHeight="1">
      <c r="A32" s="7" t="s">
        <v>215</v>
      </c>
      <c r="B32" s="7" t="s">
        <v>77</v>
      </c>
      <c r="C32" s="7" t="s">
        <v>160</v>
      </c>
      <c r="D32" s="6" t="s">
        <v>37</v>
      </c>
      <c r="E32" s="7">
        <v>60.5</v>
      </c>
      <c r="F32" s="11">
        <v>74.7</v>
      </c>
      <c r="G32" s="11">
        <f t="shared" si="0"/>
        <v>67.6</v>
      </c>
    </row>
    <row r="33" spans="1:7" s="9" customFormat="1" ht="27" customHeight="1">
      <c r="A33" s="7" t="s">
        <v>14</v>
      </c>
      <c r="B33" s="7" t="s">
        <v>65</v>
      </c>
      <c r="C33" s="7" t="s">
        <v>184</v>
      </c>
      <c r="D33" s="6" t="s">
        <v>43</v>
      </c>
      <c r="E33" s="7">
        <v>80.5</v>
      </c>
      <c r="F33" s="11">
        <v>86.96</v>
      </c>
      <c r="G33" s="11">
        <f t="shared" si="0"/>
        <v>83.72999999999999</v>
      </c>
    </row>
    <row r="34" spans="1:7" s="9" customFormat="1" ht="27" customHeight="1">
      <c r="A34" s="7" t="s">
        <v>216</v>
      </c>
      <c r="B34" s="7" t="s">
        <v>68</v>
      </c>
      <c r="C34" s="7" t="s">
        <v>180</v>
      </c>
      <c r="D34" s="6" t="s">
        <v>43</v>
      </c>
      <c r="E34" s="7">
        <v>78.5</v>
      </c>
      <c r="F34" s="11">
        <v>86.92</v>
      </c>
      <c r="G34" s="11">
        <f t="shared" si="0"/>
        <v>82.71000000000001</v>
      </c>
    </row>
    <row r="35" spans="1:7" s="9" customFormat="1" ht="27" customHeight="1">
      <c r="A35" s="7" t="s">
        <v>217</v>
      </c>
      <c r="B35" s="6" t="s">
        <v>98</v>
      </c>
      <c r="C35" s="7" t="s">
        <v>182</v>
      </c>
      <c r="D35" s="6" t="s">
        <v>43</v>
      </c>
      <c r="E35" s="7">
        <v>80.5</v>
      </c>
      <c r="F35" s="11">
        <v>83.92</v>
      </c>
      <c r="G35" s="11">
        <f aca="true" t="shared" si="1" ref="G35:G66">(E35+F35)/2</f>
        <v>82.21000000000001</v>
      </c>
    </row>
    <row r="36" spans="1:7" s="9" customFormat="1" ht="27" customHeight="1">
      <c r="A36" s="7" t="s">
        <v>218</v>
      </c>
      <c r="B36" s="6" t="s">
        <v>83</v>
      </c>
      <c r="C36" s="7" t="s">
        <v>128</v>
      </c>
      <c r="D36" s="6" t="s">
        <v>43</v>
      </c>
      <c r="E36" s="7">
        <v>77</v>
      </c>
      <c r="F36" s="11">
        <v>86.2</v>
      </c>
      <c r="G36" s="11">
        <f t="shared" si="1"/>
        <v>81.6</v>
      </c>
    </row>
    <row r="37" spans="1:7" s="9" customFormat="1" ht="27" customHeight="1">
      <c r="A37" s="7" t="s">
        <v>15</v>
      </c>
      <c r="B37" s="7" t="s">
        <v>56</v>
      </c>
      <c r="C37" s="7" t="s">
        <v>176</v>
      </c>
      <c r="D37" s="6" t="s">
        <v>43</v>
      </c>
      <c r="E37" s="7">
        <v>76.5</v>
      </c>
      <c r="F37" s="11">
        <v>85.76</v>
      </c>
      <c r="G37" s="11">
        <f t="shared" si="1"/>
        <v>81.13</v>
      </c>
    </row>
    <row r="38" spans="1:7" s="9" customFormat="1" ht="27" customHeight="1">
      <c r="A38" s="7" t="s">
        <v>16</v>
      </c>
      <c r="B38" s="7" t="s">
        <v>59</v>
      </c>
      <c r="C38" s="7" t="s">
        <v>139</v>
      </c>
      <c r="D38" s="6" t="s">
        <v>43</v>
      </c>
      <c r="E38" s="7">
        <v>74</v>
      </c>
      <c r="F38" s="11">
        <v>87.38</v>
      </c>
      <c r="G38" s="11">
        <f t="shared" si="1"/>
        <v>80.69</v>
      </c>
    </row>
    <row r="39" spans="1:7" s="9" customFormat="1" ht="27" customHeight="1">
      <c r="A39" s="7" t="s">
        <v>17</v>
      </c>
      <c r="B39" s="6" t="s">
        <v>96</v>
      </c>
      <c r="C39" s="7" t="s">
        <v>147</v>
      </c>
      <c r="D39" s="6" t="s">
        <v>43</v>
      </c>
      <c r="E39" s="7">
        <v>74.5</v>
      </c>
      <c r="F39" s="11">
        <v>86.58</v>
      </c>
      <c r="G39" s="11">
        <f t="shared" si="1"/>
        <v>80.53999999999999</v>
      </c>
    </row>
    <row r="40" spans="1:7" s="9" customFormat="1" ht="27" customHeight="1">
      <c r="A40" s="7" t="s">
        <v>219</v>
      </c>
      <c r="B40" s="6" t="s">
        <v>69</v>
      </c>
      <c r="C40" s="7" t="s">
        <v>124</v>
      </c>
      <c r="D40" s="6" t="s">
        <v>43</v>
      </c>
      <c r="E40" s="7">
        <v>75.5</v>
      </c>
      <c r="F40" s="11">
        <v>83.7</v>
      </c>
      <c r="G40" s="11">
        <f t="shared" si="1"/>
        <v>79.6</v>
      </c>
    </row>
    <row r="41" spans="1:7" s="9" customFormat="1" ht="27" customHeight="1">
      <c r="A41" s="7" t="s">
        <v>220</v>
      </c>
      <c r="B41" s="7" t="s">
        <v>63</v>
      </c>
      <c r="C41" s="7" t="s">
        <v>143</v>
      </c>
      <c r="D41" s="6" t="s">
        <v>43</v>
      </c>
      <c r="E41" s="7">
        <v>75</v>
      </c>
      <c r="F41" s="11">
        <v>82.3</v>
      </c>
      <c r="G41" s="11">
        <f t="shared" si="1"/>
        <v>78.65</v>
      </c>
    </row>
    <row r="42" spans="1:7" s="9" customFormat="1" ht="27" customHeight="1">
      <c r="A42" s="7" t="s">
        <v>221</v>
      </c>
      <c r="B42" s="6" t="s">
        <v>85</v>
      </c>
      <c r="C42" s="7" t="s">
        <v>179</v>
      </c>
      <c r="D42" s="6" t="s">
        <v>43</v>
      </c>
      <c r="E42" s="7">
        <v>74</v>
      </c>
      <c r="F42" s="11">
        <v>0</v>
      </c>
      <c r="G42" s="11">
        <f t="shared" si="1"/>
        <v>37</v>
      </c>
    </row>
    <row r="43" spans="1:7" s="9" customFormat="1" ht="27" customHeight="1">
      <c r="A43" s="7" t="s">
        <v>222</v>
      </c>
      <c r="B43" s="6" t="s">
        <v>84</v>
      </c>
      <c r="C43" s="7" t="s">
        <v>191</v>
      </c>
      <c r="D43" s="6" t="s">
        <v>43</v>
      </c>
      <c r="E43" s="7">
        <v>74</v>
      </c>
      <c r="F43" s="11">
        <v>0</v>
      </c>
      <c r="G43" s="11">
        <f t="shared" si="1"/>
        <v>37</v>
      </c>
    </row>
    <row r="44" spans="1:7" s="9" customFormat="1" ht="27" customHeight="1">
      <c r="A44" s="7" t="s">
        <v>18</v>
      </c>
      <c r="B44" s="7" t="s">
        <v>105</v>
      </c>
      <c r="C44" s="7" t="s">
        <v>175</v>
      </c>
      <c r="D44" s="6" t="s">
        <v>49</v>
      </c>
      <c r="E44" s="7">
        <v>72</v>
      </c>
      <c r="F44" s="11">
        <v>84</v>
      </c>
      <c r="G44" s="11">
        <f t="shared" si="1"/>
        <v>78</v>
      </c>
    </row>
    <row r="45" spans="1:7" s="9" customFormat="1" ht="27" customHeight="1">
      <c r="A45" s="7" t="s">
        <v>223</v>
      </c>
      <c r="B45" s="7" t="s">
        <v>109</v>
      </c>
      <c r="C45" s="7" t="s">
        <v>129</v>
      </c>
      <c r="D45" s="6" t="s">
        <v>49</v>
      </c>
      <c r="E45" s="7">
        <v>70</v>
      </c>
      <c r="F45" s="11">
        <v>82.64</v>
      </c>
      <c r="G45" s="11">
        <f t="shared" si="1"/>
        <v>76.32</v>
      </c>
    </row>
    <row r="46" spans="1:7" s="9" customFormat="1" ht="27" customHeight="1">
      <c r="A46" s="7" t="s">
        <v>224</v>
      </c>
      <c r="B46" s="7" t="s">
        <v>61</v>
      </c>
      <c r="C46" s="7" t="s">
        <v>131</v>
      </c>
      <c r="D46" s="6" t="s">
        <v>49</v>
      </c>
      <c r="E46" s="7">
        <v>67.5</v>
      </c>
      <c r="F46" s="11">
        <v>84.18</v>
      </c>
      <c r="G46" s="11">
        <f t="shared" si="1"/>
        <v>75.84</v>
      </c>
    </row>
    <row r="47" spans="1:7" s="9" customFormat="1" ht="27" customHeight="1">
      <c r="A47" s="7" t="s">
        <v>225</v>
      </c>
      <c r="B47" s="7" t="s">
        <v>76</v>
      </c>
      <c r="C47" s="7" t="s">
        <v>150</v>
      </c>
      <c r="D47" s="6" t="s">
        <v>49</v>
      </c>
      <c r="E47" s="7">
        <v>64</v>
      </c>
      <c r="F47" s="11">
        <v>78.8</v>
      </c>
      <c r="G47" s="11">
        <f t="shared" si="1"/>
        <v>71.4</v>
      </c>
    </row>
    <row r="48" spans="1:7" s="9" customFormat="1" ht="27" customHeight="1">
      <c r="A48" s="7" t="s">
        <v>19</v>
      </c>
      <c r="B48" s="7" t="s">
        <v>58</v>
      </c>
      <c r="C48" s="7" t="s">
        <v>187</v>
      </c>
      <c r="D48" s="6" t="s">
        <v>49</v>
      </c>
      <c r="E48" s="7">
        <v>60</v>
      </c>
      <c r="F48" s="11">
        <v>82.1</v>
      </c>
      <c r="G48" s="11">
        <f t="shared" si="1"/>
        <v>71.05</v>
      </c>
    </row>
    <row r="49" spans="1:7" s="9" customFormat="1" ht="27" customHeight="1">
      <c r="A49" s="7" t="s">
        <v>20</v>
      </c>
      <c r="B49" s="6" t="s">
        <v>117</v>
      </c>
      <c r="C49" s="7" t="s">
        <v>146</v>
      </c>
      <c r="D49" s="6" t="s">
        <v>115</v>
      </c>
      <c r="E49" s="7">
        <v>65</v>
      </c>
      <c r="F49" s="11">
        <v>64</v>
      </c>
      <c r="G49" s="11">
        <f t="shared" si="1"/>
        <v>64.5</v>
      </c>
    </row>
    <row r="50" spans="1:7" s="9" customFormat="1" ht="27" customHeight="1">
      <c r="A50" s="7" t="s">
        <v>226</v>
      </c>
      <c r="B50" s="7" t="s">
        <v>114</v>
      </c>
      <c r="C50" s="7" t="s">
        <v>170</v>
      </c>
      <c r="D50" s="6" t="s">
        <v>115</v>
      </c>
      <c r="E50" s="7">
        <v>66</v>
      </c>
      <c r="F50" s="11">
        <v>0</v>
      </c>
      <c r="G50" s="11">
        <f t="shared" si="1"/>
        <v>33</v>
      </c>
    </row>
    <row r="51" spans="1:7" s="9" customFormat="1" ht="27" customHeight="1">
      <c r="A51" s="7" t="s">
        <v>227</v>
      </c>
      <c r="B51" s="7" t="s">
        <v>101</v>
      </c>
      <c r="C51" s="7" t="s">
        <v>134</v>
      </c>
      <c r="D51" s="6" t="s">
        <v>49</v>
      </c>
      <c r="E51" s="7">
        <v>63.5</v>
      </c>
      <c r="F51" s="11">
        <v>0</v>
      </c>
      <c r="G51" s="11">
        <f t="shared" si="1"/>
        <v>31.75</v>
      </c>
    </row>
    <row r="52" spans="1:7" s="9" customFormat="1" ht="27" customHeight="1">
      <c r="A52" s="7" t="s">
        <v>228</v>
      </c>
      <c r="B52" s="7" t="s">
        <v>112</v>
      </c>
      <c r="C52" s="7" t="s">
        <v>137</v>
      </c>
      <c r="D52" s="6" t="s">
        <v>49</v>
      </c>
      <c r="E52" s="7">
        <v>52.5</v>
      </c>
      <c r="F52" s="11">
        <v>0</v>
      </c>
      <c r="G52" s="11">
        <f t="shared" si="1"/>
        <v>26.25</v>
      </c>
    </row>
    <row r="53" spans="1:7" s="9" customFormat="1" ht="27" customHeight="1">
      <c r="A53" s="7" t="s">
        <v>21</v>
      </c>
      <c r="B53" s="7" t="s">
        <v>48</v>
      </c>
      <c r="C53" s="7" t="s">
        <v>148</v>
      </c>
      <c r="D53" s="6" t="s">
        <v>39</v>
      </c>
      <c r="E53" s="7">
        <v>73.5</v>
      </c>
      <c r="F53" s="11">
        <v>87.32</v>
      </c>
      <c r="G53" s="11">
        <f t="shared" si="1"/>
        <v>80.41</v>
      </c>
    </row>
    <row r="54" spans="1:7" s="9" customFormat="1" ht="27" customHeight="1">
      <c r="A54" s="7" t="s">
        <v>229</v>
      </c>
      <c r="B54" s="7" t="s">
        <v>60</v>
      </c>
      <c r="C54" s="7" t="s">
        <v>189</v>
      </c>
      <c r="D54" s="6" t="s">
        <v>39</v>
      </c>
      <c r="E54" s="7">
        <v>74.5</v>
      </c>
      <c r="F54" s="11">
        <v>85.4</v>
      </c>
      <c r="G54" s="11">
        <f t="shared" si="1"/>
        <v>79.95</v>
      </c>
    </row>
    <row r="55" spans="1:7" s="9" customFormat="1" ht="27" customHeight="1">
      <c r="A55" s="7" t="s">
        <v>22</v>
      </c>
      <c r="B55" s="7" t="s">
        <v>80</v>
      </c>
      <c r="C55" s="7" t="s">
        <v>196</v>
      </c>
      <c r="D55" s="6" t="s">
        <v>39</v>
      </c>
      <c r="E55" s="7">
        <v>72</v>
      </c>
      <c r="F55" s="11">
        <v>84.7</v>
      </c>
      <c r="G55" s="11">
        <f t="shared" si="1"/>
        <v>78.35</v>
      </c>
    </row>
    <row r="56" spans="1:7" s="9" customFormat="1" ht="27" customHeight="1">
      <c r="A56" s="7" t="s">
        <v>230</v>
      </c>
      <c r="B56" s="7" t="s">
        <v>57</v>
      </c>
      <c r="C56" s="7" t="s">
        <v>132</v>
      </c>
      <c r="D56" s="6" t="s">
        <v>39</v>
      </c>
      <c r="E56" s="7">
        <v>73</v>
      </c>
      <c r="F56" s="11">
        <v>83.2</v>
      </c>
      <c r="G56" s="11">
        <f t="shared" si="1"/>
        <v>78.1</v>
      </c>
    </row>
    <row r="57" spans="1:7" s="9" customFormat="1" ht="27" customHeight="1">
      <c r="A57" s="7" t="s">
        <v>23</v>
      </c>
      <c r="B57" s="6" t="s">
        <v>102</v>
      </c>
      <c r="C57" s="7" t="s">
        <v>133</v>
      </c>
      <c r="D57" s="6" t="s">
        <v>39</v>
      </c>
      <c r="E57" s="7">
        <v>72</v>
      </c>
      <c r="F57" s="11">
        <v>81.2</v>
      </c>
      <c r="G57" s="11">
        <f t="shared" si="1"/>
        <v>76.6</v>
      </c>
    </row>
    <row r="58" spans="1:7" s="9" customFormat="1" ht="27" customHeight="1">
      <c r="A58" s="7" t="s">
        <v>231</v>
      </c>
      <c r="B58" s="7" t="s">
        <v>92</v>
      </c>
      <c r="C58" s="7" t="s">
        <v>171</v>
      </c>
      <c r="D58" s="6" t="s">
        <v>39</v>
      </c>
      <c r="E58" s="7">
        <v>80.5</v>
      </c>
      <c r="F58" s="11">
        <v>0</v>
      </c>
      <c r="G58" s="11">
        <f t="shared" si="1"/>
        <v>40.25</v>
      </c>
    </row>
    <row r="59" spans="1:7" s="9" customFormat="1" ht="27" customHeight="1">
      <c r="A59" s="7" t="s">
        <v>232</v>
      </c>
      <c r="B59" s="7" t="s">
        <v>53</v>
      </c>
      <c r="C59" s="7" t="s">
        <v>130</v>
      </c>
      <c r="D59" s="6" t="s">
        <v>36</v>
      </c>
      <c r="E59" s="7">
        <v>72</v>
      </c>
      <c r="F59" s="11">
        <v>89</v>
      </c>
      <c r="G59" s="11">
        <f t="shared" si="1"/>
        <v>80.5</v>
      </c>
    </row>
    <row r="60" spans="1:7" s="9" customFormat="1" ht="27" customHeight="1">
      <c r="A60" s="7" t="s">
        <v>233</v>
      </c>
      <c r="B60" s="7" t="s">
        <v>75</v>
      </c>
      <c r="C60" s="7" t="s">
        <v>165</v>
      </c>
      <c r="D60" s="6" t="s">
        <v>36</v>
      </c>
      <c r="E60" s="7">
        <v>73</v>
      </c>
      <c r="F60" s="11">
        <v>86.36</v>
      </c>
      <c r="G60" s="11">
        <f t="shared" si="1"/>
        <v>79.68</v>
      </c>
    </row>
    <row r="61" spans="1:7" s="9" customFormat="1" ht="27" customHeight="1">
      <c r="A61" s="7" t="s">
        <v>24</v>
      </c>
      <c r="B61" s="6" t="s">
        <v>104</v>
      </c>
      <c r="C61" s="7" t="s">
        <v>138</v>
      </c>
      <c r="D61" s="6" t="s">
        <v>36</v>
      </c>
      <c r="E61" s="7">
        <v>73.5</v>
      </c>
      <c r="F61" s="11">
        <v>85.54</v>
      </c>
      <c r="G61" s="11">
        <f t="shared" si="1"/>
        <v>79.52000000000001</v>
      </c>
    </row>
    <row r="62" spans="1:7" s="9" customFormat="1" ht="27" customHeight="1">
      <c r="A62" s="7" t="s">
        <v>25</v>
      </c>
      <c r="B62" s="6" t="s">
        <v>100</v>
      </c>
      <c r="C62" s="7" t="s">
        <v>190</v>
      </c>
      <c r="D62" s="6" t="s">
        <v>36</v>
      </c>
      <c r="E62" s="7">
        <v>76</v>
      </c>
      <c r="F62" s="11">
        <v>81.82</v>
      </c>
      <c r="G62" s="11">
        <f t="shared" si="1"/>
        <v>78.91</v>
      </c>
    </row>
    <row r="63" spans="1:7" s="9" customFormat="1" ht="27" customHeight="1">
      <c r="A63" s="7" t="s">
        <v>26</v>
      </c>
      <c r="B63" s="7" t="s">
        <v>113</v>
      </c>
      <c r="C63" s="7" t="s">
        <v>168</v>
      </c>
      <c r="D63" s="6" t="s">
        <v>36</v>
      </c>
      <c r="E63" s="7">
        <v>72</v>
      </c>
      <c r="F63" s="11">
        <v>85.18</v>
      </c>
      <c r="G63" s="11">
        <f t="shared" si="1"/>
        <v>78.59</v>
      </c>
    </row>
    <row r="64" spans="1:7" s="9" customFormat="1" ht="27" customHeight="1">
      <c r="A64" s="7" t="s">
        <v>234</v>
      </c>
      <c r="B64" s="7" t="s">
        <v>78</v>
      </c>
      <c r="C64" s="7" t="s">
        <v>181</v>
      </c>
      <c r="D64" s="6" t="s">
        <v>36</v>
      </c>
      <c r="E64" s="7">
        <v>71</v>
      </c>
      <c r="F64" s="11">
        <v>86.1</v>
      </c>
      <c r="G64" s="11">
        <f t="shared" si="1"/>
        <v>78.55</v>
      </c>
    </row>
    <row r="65" spans="1:7" s="9" customFormat="1" ht="27" customHeight="1">
      <c r="A65" s="7" t="s">
        <v>27</v>
      </c>
      <c r="B65" s="6" t="s">
        <v>89</v>
      </c>
      <c r="C65" s="7" t="s">
        <v>154</v>
      </c>
      <c r="D65" s="6" t="s">
        <v>36</v>
      </c>
      <c r="E65" s="7">
        <v>71.5</v>
      </c>
      <c r="F65" s="11">
        <v>84.4</v>
      </c>
      <c r="G65" s="11">
        <f t="shared" si="1"/>
        <v>77.95</v>
      </c>
    </row>
    <row r="66" spans="1:7" s="9" customFormat="1" ht="27" customHeight="1">
      <c r="A66" s="7" t="s">
        <v>235</v>
      </c>
      <c r="B66" s="6" t="s">
        <v>103</v>
      </c>
      <c r="C66" s="7" t="s">
        <v>164</v>
      </c>
      <c r="D66" s="6" t="s">
        <v>36</v>
      </c>
      <c r="E66" s="7">
        <v>71.5</v>
      </c>
      <c r="F66" s="11">
        <v>83.5</v>
      </c>
      <c r="G66" s="11">
        <f t="shared" si="1"/>
        <v>77.5</v>
      </c>
    </row>
    <row r="67" spans="1:7" s="9" customFormat="1" ht="27" customHeight="1">
      <c r="A67" s="7" t="s">
        <v>236</v>
      </c>
      <c r="B67" s="6" t="s">
        <v>94</v>
      </c>
      <c r="C67" s="7" t="s">
        <v>125</v>
      </c>
      <c r="D67" s="6" t="s">
        <v>36</v>
      </c>
      <c r="E67" s="7">
        <v>78</v>
      </c>
      <c r="F67" s="11">
        <v>0</v>
      </c>
      <c r="G67" s="11">
        <f>(E67+F67)/2</f>
        <v>39</v>
      </c>
    </row>
    <row r="68" spans="1:7" s="9" customFormat="1" ht="27" customHeight="1">
      <c r="A68" s="7" t="s">
        <v>237</v>
      </c>
      <c r="B68" s="6" t="s">
        <v>82</v>
      </c>
      <c r="C68" s="7" t="s">
        <v>123</v>
      </c>
      <c r="D68" s="6" t="s">
        <v>50</v>
      </c>
      <c r="E68" s="7">
        <v>76.5</v>
      </c>
      <c r="F68" s="11">
        <v>86.1</v>
      </c>
      <c r="G68" s="11">
        <f>(E68+F68)/2</f>
        <v>81.3</v>
      </c>
    </row>
    <row r="69" spans="1:7" s="9" customFormat="1" ht="27" customHeight="1">
      <c r="A69" s="7" t="s">
        <v>238</v>
      </c>
      <c r="B69" s="7" t="s">
        <v>55</v>
      </c>
      <c r="C69" s="7" t="s">
        <v>186</v>
      </c>
      <c r="D69" s="6" t="s">
        <v>50</v>
      </c>
      <c r="E69" s="7">
        <v>76</v>
      </c>
      <c r="F69" s="11">
        <v>86.14</v>
      </c>
      <c r="G69" s="11">
        <f>(E69+F69)/2</f>
        <v>81.07</v>
      </c>
    </row>
    <row r="70" spans="1:7" s="9" customFormat="1" ht="27" customHeight="1">
      <c r="A70" s="7" t="s">
        <v>239</v>
      </c>
      <c r="B70" s="7" t="s">
        <v>67</v>
      </c>
      <c r="C70" s="7" t="s">
        <v>193</v>
      </c>
      <c r="D70" s="6" t="s">
        <v>50</v>
      </c>
      <c r="E70" s="7">
        <v>79</v>
      </c>
      <c r="F70" s="11">
        <v>0</v>
      </c>
      <c r="G70" s="11">
        <f>(E70+F70)/2</f>
        <v>39.5</v>
      </c>
    </row>
    <row r="71" spans="1:7" s="9" customFormat="1" ht="27" customHeight="1">
      <c r="A71" s="7" t="s">
        <v>240</v>
      </c>
      <c r="B71" s="7" t="s">
        <v>79</v>
      </c>
      <c r="C71" s="7" t="s">
        <v>185</v>
      </c>
      <c r="D71" s="6" t="s">
        <v>42</v>
      </c>
      <c r="E71" s="7">
        <v>80</v>
      </c>
      <c r="F71" s="11">
        <v>88.06</v>
      </c>
      <c r="G71" s="11">
        <f>(E71+F71)/2</f>
        <v>84.03</v>
      </c>
    </row>
    <row r="72" spans="1:7" s="9" customFormat="1" ht="27" customHeight="1">
      <c r="A72" s="7" t="s">
        <v>28</v>
      </c>
      <c r="B72" s="7" t="s">
        <v>107</v>
      </c>
      <c r="C72" s="7" t="s">
        <v>151</v>
      </c>
      <c r="D72" s="6" t="s">
        <v>42</v>
      </c>
      <c r="E72" s="7">
        <v>76</v>
      </c>
      <c r="F72" s="11">
        <v>86.26</v>
      </c>
      <c r="G72" s="11">
        <f>(E72+F72)/2</f>
        <v>81.13</v>
      </c>
    </row>
    <row r="73" spans="1:7" s="9" customFormat="1" ht="27" customHeight="1">
      <c r="A73" s="7" t="s">
        <v>29</v>
      </c>
      <c r="B73" s="7" t="s">
        <v>66</v>
      </c>
      <c r="C73" s="7" t="s">
        <v>144</v>
      </c>
      <c r="D73" s="6" t="s">
        <v>42</v>
      </c>
      <c r="E73" s="7">
        <v>76.5</v>
      </c>
      <c r="F73" s="11">
        <v>0</v>
      </c>
      <c r="G73" s="11">
        <f>(E73+F73)/2</f>
        <v>38.25</v>
      </c>
    </row>
    <row r="74" spans="1:7" s="9" customFormat="1" ht="27" customHeight="1">
      <c r="A74" s="7" t="s">
        <v>241</v>
      </c>
      <c r="B74" s="7" t="s">
        <v>95</v>
      </c>
      <c r="C74" s="7" t="s">
        <v>194</v>
      </c>
      <c r="D74" s="6" t="s">
        <v>197</v>
      </c>
      <c r="E74" s="7">
        <v>78</v>
      </c>
      <c r="F74" s="12">
        <v>85.18</v>
      </c>
      <c r="G74" s="11">
        <f>(E74+F74)/2</f>
        <v>81.59</v>
      </c>
    </row>
    <row r="75" spans="1:7" s="9" customFormat="1" ht="27" customHeight="1">
      <c r="A75" s="7" t="s">
        <v>30</v>
      </c>
      <c r="B75" s="7" t="s">
        <v>38</v>
      </c>
      <c r="C75" s="7" t="s">
        <v>145</v>
      </c>
      <c r="D75" s="6" t="s">
        <v>197</v>
      </c>
      <c r="E75" s="7">
        <v>67.5</v>
      </c>
      <c r="F75" s="11">
        <v>87.26</v>
      </c>
      <c r="G75" s="11">
        <f>(E75+F75)/2</f>
        <v>77.38</v>
      </c>
    </row>
    <row r="76" spans="1:7" s="9" customFormat="1" ht="27" customHeight="1">
      <c r="A76" s="7" t="s">
        <v>242</v>
      </c>
      <c r="B76" s="6" t="s">
        <v>35</v>
      </c>
      <c r="C76" s="7" t="s">
        <v>167</v>
      </c>
      <c r="D76" s="6" t="s">
        <v>197</v>
      </c>
      <c r="E76" s="7">
        <v>61</v>
      </c>
      <c r="F76" s="11">
        <v>83.88</v>
      </c>
      <c r="G76" s="11">
        <f>(E76+F76)/2</f>
        <v>72.44</v>
      </c>
    </row>
    <row r="77" spans="1:7" s="9" customFormat="1" ht="27" customHeight="1">
      <c r="A77" s="7" t="s">
        <v>31</v>
      </c>
      <c r="B77" s="7" t="s">
        <v>70</v>
      </c>
      <c r="C77" s="7" t="s">
        <v>152</v>
      </c>
      <c r="D77" s="6" t="s">
        <v>197</v>
      </c>
      <c r="E77" s="7">
        <v>60.5</v>
      </c>
      <c r="F77" s="11">
        <v>81.66</v>
      </c>
      <c r="G77" s="11">
        <f>(E77+F77)/2</f>
        <v>71.08</v>
      </c>
    </row>
    <row r="78" spans="1:7" s="9" customFormat="1" ht="27" customHeight="1">
      <c r="A78" s="7" t="s">
        <v>32</v>
      </c>
      <c r="B78" s="7" t="s">
        <v>111</v>
      </c>
      <c r="C78" s="7" t="s">
        <v>166</v>
      </c>
      <c r="D78" s="6" t="s">
        <v>197</v>
      </c>
      <c r="E78" s="7">
        <v>57</v>
      </c>
      <c r="F78" s="11">
        <v>0</v>
      </c>
      <c r="G78" s="11">
        <f>(E78+F78)/2</f>
        <v>28.5</v>
      </c>
    </row>
  </sheetData>
  <autoFilter ref="A2:G78"/>
  <mergeCells count="1">
    <mergeCell ref="A1:G1"/>
  </mergeCells>
  <printOptions/>
  <pageMargins left="0.61" right="0.17" top="0.7086614173228347" bottom="0.35433070866141736" header="0.3937007874015748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</dc:creator>
  <cp:keywords/>
  <dc:description/>
  <cp:lastModifiedBy>User</cp:lastModifiedBy>
  <cp:lastPrinted>2016-12-04T06:34:29Z</cp:lastPrinted>
  <dcterms:created xsi:type="dcterms:W3CDTF">2004-12-01T07:11:47Z</dcterms:created>
  <dcterms:modified xsi:type="dcterms:W3CDTF">2016-12-04T07:02:16Z</dcterms:modified>
  <cp:category/>
  <cp:version/>
  <cp:contentType/>
  <cp:contentStatus/>
</cp:coreProperties>
</file>