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最终总成绩" sheetId="4" r:id="rId1"/>
  </sheets>
  <externalReferences>
    <externalReference r:id="rId2"/>
  </externalReferences>
  <definedNames>
    <definedName name="_xlnm._FilterDatabase" localSheetId="0" hidden="1">最终总成绩!$A$2:$M$57</definedName>
    <definedName name="_xlnm.Print_Area" localSheetId="0">最终总成绩!$A$2:$G$57</definedName>
    <definedName name="招聘职位">[1]字典!$D$2:$D$33</definedName>
  </definedNames>
  <calcPr calcId="124519"/>
</workbook>
</file>

<file path=xl/calcChain.xml><?xml version="1.0" encoding="utf-8"?>
<calcChain xmlns="http://schemas.openxmlformats.org/spreadsheetml/2006/main">
  <c r="J3" i="4"/>
  <c r="J4"/>
  <c r="J5"/>
  <c r="J6"/>
  <c r="J7"/>
  <c r="J8"/>
  <c r="J9"/>
  <c r="J10"/>
  <c r="J11"/>
  <c r="J12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</calcChain>
</file>

<file path=xl/sharedStrings.xml><?xml version="1.0" encoding="utf-8"?>
<sst xmlns="http://schemas.openxmlformats.org/spreadsheetml/2006/main" count="471" uniqueCount="214">
  <si>
    <t>否</t>
    <phoneticPr fontId="1" type="noConversion"/>
  </si>
  <si>
    <t>女</t>
  </si>
  <si>
    <t>应届毕业生</t>
  </si>
  <si>
    <t>语文教师</t>
  </si>
  <si>
    <t>开发区二小</t>
    <phoneticPr fontId="1" type="noConversion"/>
  </si>
  <si>
    <t>张茹</t>
  </si>
  <si>
    <t>0401003</t>
    <phoneticPr fontId="7" type="noConversion"/>
  </si>
  <si>
    <t>55</t>
  </si>
  <si>
    <t>男</t>
    <rPh sb="0" eb="1">
      <t>nan</t>
    </rPh>
    <phoneticPr fontId="7" type="noConversion"/>
  </si>
  <si>
    <t>应届毕业生</t>
    <rPh sb="0" eb="1">
      <t>ying jie</t>
    </rPh>
    <rPh sb="2" eb="3">
      <t>bi ye s</t>
    </rPh>
    <phoneticPr fontId="7" type="noConversion"/>
  </si>
  <si>
    <t>语文教师</t>
    <rPh sb="0" eb="1">
      <t>yu wen</t>
    </rPh>
    <phoneticPr fontId="7" type="noConversion"/>
  </si>
  <si>
    <t>张放</t>
    <rPh sb="0" eb="1">
      <t>zhang f</t>
    </rPh>
    <phoneticPr fontId="7" type="noConversion"/>
  </si>
  <si>
    <t>0401005</t>
    <phoneticPr fontId="7" type="noConversion"/>
  </si>
  <si>
    <t>54</t>
  </si>
  <si>
    <t>是</t>
    <phoneticPr fontId="1" type="noConversion"/>
  </si>
  <si>
    <t>语文教师</t>
    <phoneticPr fontId="7" type="noConversion"/>
  </si>
  <si>
    <t>麦卉雯</t>
    <phoneticPr fontId="7" type="noConversion"/>
  </si>
  <si>
    <t>0401001</t>
    <phoneticPr fontId="7" type="noConversion"/>
  </si>
  <si>
    <t>53</t>
  </si>
  <si>
    <t>笔试未达60分合格线</t>
    <phoneticPr fontId="1" type="noConversion"/>
  </si>
  <si>
    <t>数学教师</t>
    <phoneticPr fontId="7" type="noConversion"/>
  </si>
  <si>
    <t>开发区二小</t>
  </si>
  <si>
    <t>何若楠</t>
    <phoneticPr fontId="7" type="noConversion"/>
  </si>
  <si>
    <t>0402002</t>
    <phoneticPr fontId="7" type="noConversion"/>
  </si>
  <si>
    <t>52</t>
  </si>
  <si>
    <t>数学教师</t>
  </si>
  <si>
    <t>刘淑珍</t>
  </si>
  <si>
    <t>0402005</t>
    <phoneticPr fontId="7" type="noConversion"/>
  </si>
  <si>
    <t>51</t>
  </si>
  <si>
    <t>徐佳琪</t>
  </si>
  <si>
    <t>0402001</t>
    <phoneticPr fontId="7" type="noConversion"/>
  </si>
  <si>
    <t>50</t>
  </si>
  <si>
    <t>科峻小学</t>
    <phoneticPr fontId="7" type="noConversion"/>
  </si>
  <si>
    <t>莫思韵</t>
  </si>
  <si>
    <t>0301001</t>
    <phoneticPr fontId="7" type="noConversion"/>
  </si>
  <si>
    <t>49</t>
  </si>
  <si>
    <t>吴雨婷</t>
  </si>
  <si>
    <t>0301005</t>
    <phoneticPr fontId="7" type="noConversion"/>
  </si>
  <si>
    <t>48</t>
  </si>
  <si>
    <t>社会人员</t>
  </si>
  <si>
    <t>刘玉华</t>
  </si>
  <si>
    <t>0301002</t>
    <phoneticPr fontId="7" type="noConversion"/>
  </si>
  <si>
    <t>47</t>
  </si>
  <si>
    <t>社会人员类型</t>
  </si>
  <si>
    <t>孙雨晨</t>
  </si>
  <si>
    <t>0301004</t>
    <phoneticPr fontId="7" type="noConversion"/>
  </si>
  <si>
    <t>46</t>
  </si>
  <si>
    <t>李瑞娇</t>
  </si>
  <si>
    <t>0301006</t>
    <phoneticPr fontId="7" type="noConversion"/>
  </si>
  <si>
    <t>45</t>
  </si>
  <si>
    <t>叶梓潼</t>
  </si>
  <si>
    <t>0301003</t>
    <phoneticPr fontId="7" type="noConversion"/>
  </si>
  <si>
    <t>44</t>
  </si>
  <si>
    <t>女</t>
    <phoneticPr fontId="7" type="noConversion"/>
  </si>
  <si>
    <t>科学城小学</t>
  </si>
  <si>
    <t>林洁玲</t>
    <phoneticPr fontId="7" type="noConversion"/>
  </si>
  <si>
    <t>0201003</t>
    <phoneticPr fontId="7" type="noConversion"/>
  </si>
  <si>
    <t>43</t>
  </si>
  <si>
    <t>董志蒙</t>
    <phoneticPr fontId="7" type="noConversion"/>
  </si>
  <si>
    <t>0201002</t>
    <phoneticPr fontId="7" type="noConversion"/>
  </si>
  <si>
    <t>42</t>
  </si>
  <si>
    <t>曾晓霞</t>
  </si>
  <si>
    <t>0201001</t>
    <phoneticPr fontId="7" type="noConversion"/>
  </si>
  <si>
    <t>41</t>
  </si>
  <si>
    <t>音乐教师</t>
  </si>
  <si>
    <t>管舒莹</t>
  </si>
  <si>
    <t>0204001</t>
    <phoneticPr fontId="7" type="noConversion"/>
  </si>
  <si>
    <t>40</t>
  </si>
  <si>
    <t>麦燕椿</t>
  </si>
  <si>
    <t>0204002</t>
    <phoneticPr fontId="7" type="noConversion"/>
  </si>
  <si>
    <t>39</t>
  </si>
  <si>
    <t>吴慧洁</t>
  </si>
  <si>
    <t>0204003</t>
    <phoneticPr fontId="7" type="noConversion"/>
  </si>
  <si>
    <t>38</t>
  </si>
  <si>
    <t>体育教师</t>
  </si>
  <si>
    <t>高文妃</t>
  </si>
  <si>
    <t>0203002</t>
    <phoneticPr fontId="7" type="noConversion"/>
  </si>
  <si>
    <t>37</t>
  </si>
  <si>
    <t>男</t>
  </si>
  <si>
    <t>陈志强</t>
  </si>
  <si>
    <t>0203003</t>
    <phoneticPr fontId="7" type="noConversion"/>
  </si>
  <si>
    <t>36</t>
  </si>
  <si>
    <t>体育教师</t>
    <phoneticPr fontId="7" type="noConversion"/>
  </si>
  <si>
    <t>黄小凤</t>
    <phoneticPr fontId="7" type="noConversion"/>
  </si>
  <si>
    <t>0203001</t>
    <phoneticPr fontId="7" type="noConversion"/>
  </si>
  <si>
    <t>35</t>
  </si>
  <si>
    <t>政治教师</t>
  </si>
  <si>
    <t>玉泉学校</t>
  </si>
  <si>
    <t>黄海玲</t>
  </si>
  <si>
    <t>0104003</t>
    <phoneticPr fontId="7" type="noConversion"/>
  </si>
  <si>
    <t>34</t>
  </si>
  <si>
    <t>邵静妍</t>
  </si>
  <si>
    <t>0104002</t>
    <phoneticPr fontId="7" type="noConversion"/>
  </si>
  <si>
    <t>33</t>
  </si>
  <si>
    <t>陈紫华</t>
  </si>
  <si>
    <t>0104001</t>
    <phoneticPr fontId="7" type="noConversion"/>
  </si>
  <si>
    <t>32</t>
  </si>
  <si>
    <t>李佳益</t>
  </si>
  <si>
    <t>0101006</t>
    <phoneticPr fontId="7" type="noConversion"/>
  </si>
  <si>
    <t>31</t>
  </si>
  <si>
    <t>莫燕军</t>
  </si>
  <si>
    <t>0101005</t>
    <phoneticPr fontId="7" type="noConversion"/>
  </si>
  <si>
    <t>30</t>
  </si>
  <si>
    <t>彭悦</t>
  </si>
  <si>
    <t>0101002</t>
    <phoneticPr fontId="7" type="noConversion"/>
  </si>
  <si>
    <t>29</t>
  </si>
  <si>
    <t>陈欣怡</t>
  </si>
  <si>
    <t>0101007</t>
    <phoneticPr fontId="7" type="noConversion"/>
  </si>
  <si>
    <t>28</t>
  </si>
  <si>
    <t>王彩</t>
  </si>
  <si>
    <t>0101004</t>
    <phoneticPr fontId="7" type="noConversion"/>
  </si>
  <si>
    <t>27</t>
  </si>
  <si>
    <t>张嘉玲</t>
  </si>
  <si>
    <t>0101001</t>
    <phoneticPr fontId="7" type="noConversion"/>
  </si>
  <si>
    <t>26</t>
  </si>
  <si>
    <t>英语教师</t>
  </si>
  <si>
    <t>陈谐</t>
  </si>
  <si>
    <t>0103003</t>
    <phoneticPr fontId="7" type="noConversion"/>
  </si>
  <si>
    <t>25</t>
  </si>
  <si>
    <t>吴永梅</t>
  </si>
  <si>
    <t>0103001</t>
    <phoneticPr fontId="7" type="noConversion"/>
  </si>
  <si>
    <t>24</t>
  </si>
  <si>
    <t>宋木棉</t>
  </si>
  <si>
    <t>0103002</t>
    <phoneticPr fontId="7" type="noConversion"/>
  </si>
  <si>
    <t>23</t>
  </si>
  <si>
    <t>于艺</t>
  </si>
  <si>
    <t>0111001</t>
    <phoneticPr fontId="7" type="noConversion"/>
  </si>
  <si>
    <t>22</t>
  </si>
  <si>
    <t>胡龚前</t>
  </si>
  <si>
    <t>0111002</t>
    <phoneticPr fontId="7" type="noConversion"/>
  </si>
  <si>
    <t>21</t>
  </si>
  <si>
    <t>物理教师</t>
  </si>
  <si>
    <t>陈婷婷</t>
  </si>
  <si>
    <t>0112002</t>
    <phoneticPr fontId="7" type="noConversion"/>
  </si>
  <si>
    <t>20</t>
  </si>
  <si>
    <t>谢程勇</t>
  </si>
  <si>
    <t>0112003</t>
    <phoneticPr fontId="7" type="noConversion"/>
  </si>
  <si>
    <t>19</t>
  </si>
  <si>
    <t>陈锶婷</t>
  </si>
  <si>
    <t>0112001</t>
    <phoneticPr fontId="7" type="noConversion"/>
  </si>
  <si>
    <t>18</t>
  </si>
  <si>
    <t>肖力荣</t>
  </si>
  <si>
    <t>0110005</t>
    <phoneticPr fontId="7" type="noConversion"/>
  </si>
  <si>
    <t>17</t>
  </si>
  <si>
    <t>王瀚</t>
  </si>
  <si>
    <t>0110006</t>
    <phoneticPr fontId="7" type="noConversion"/>
  </si>
  <si>
    <t>16</t>
  </si>
  <si>
    <t>莫其吕</t>
  </si>
  <si>
    <t>0110004</t>
    <phoneticPr fontId="7" type="noConversion"/>
  </si>
  <si>
    <t>15</t>
  </si>
  <si>
    <t>应届毕业生</t>
    <phoneticPr fontId="7" type="noConversion"/>
  </si>
  <si>
    <t>蓝丽红</t>
  </si>
  <si>
    <t>0102008</t>
    <phoneticPr fontId="7" type="noConversion"/>
  </si>
  <si>
    <t>14</t>
  </si>
  <si>
    <t>林嘉珍</t>
  </si>
  <si>
    <t>0102002</t>
    <phoneticPr fontId="7" type="noConversion"/>
  </si>
  <si>
    <t>13</t>
  </si>
  <si>
    <t>练琼莺</t>
  </si>
  <si>
    <t>0102001</t>
    <phoneticPr fontId="7" type="noConversion"/>
  </si>
  <si>
    <t>12</t>
  </si>
  <si>
    <t>缺考</t>
    <phoneticPr fontId="1" type="noConversion"/>
  </si>
  <si>
    <t>缺考</t>
    <phoneticPr fontId="7" type="noConversion"/>
  </si>
  <si>
    <t>生物教师</t>
  </si>
  <si>
    <t>许东先</t>
  </si>
  <si>
    <t>0105003</t>
    <phoneticPr fontId="7" type="noConversion"/>
  </si>
  <si>
    <t>11</t>
  </si>
  <si>
    <t>别婷</t>
  </si>
  <si>
    <t>0105001</t>
    <phoneticPr fontId="7" type="noConversion"/>
  </si>
  <si>
    <t>10</t>
  </si>
  <si>
    <t>罗婉冰</t>
  </si>
  <si>
    <t>0105002</t>
    <phoneticPr fontId="7" type="noConversion"/>
  </si>
  <si>
    <t>9</t>
  </si>
  <si>
    <t>美术教师</t>
  </si>
  <si>
    <t>郑婷婷</t>
  </si>
  <si>
    <t>0109003</t>
    <phoneticPr fontId="7" type="noConversion"/>
  </si>
  <si>
    <t>8</t>
  </si>
  <si>
    <t>钟炜然</t>
  </si>
  <si>
    <t>0109006</t>
    <phoneticPr fontId="7" type="noConversion"/>
  </si>
  <si>
    <t>7</t>
  </si>
  <si>
    <t>男</t>
    <phoneticPr fontId="1" type="noConversion"/>
  </si>
  <si>
    <t>朱月亮</t>
  </si>
  <si>
    <t>0109001</t>
    <phoneticPr fontId="7" type="noConversion"/>
  </si>
  <si>
    <t>6</t>
  </si>
  <si>
    <t>历史教师</t>
  </si>
  <si>
    <t>吴婉</t>
    <phoneticPr fontId="7" type="noConversion"/>
  </si>
  <si>
    <t>0107001</t>
    <phoneticPr fontId="7" type="noConversion"/>
  </si>
  <si>
    <t>5</t>
  </si>
  <si>
    <t>余晓英</t>
  </si>
  <si>
    <t>0107002</t>
    <phoneticPr fontId="7" type="noConversion"/>
  </si>
  <si>
    <t>4</t>
  </si>
  <si>
    <t>地理教师</t>
  </si>
  <si>
    <t>邓小燕</t>
  </si>
  <si>
    <t>0106001</t>
    <phoneticPr fontId="7" type="noConversion"/>
  </si>
  <si>
    <t>3</t>
  </si>
  <si>
    <t>朱宝萍</t>
  </si>
  <si>
    <t>0106004</t>
    <phoneticPr fontId="7" type="noConversion"/>
  </si>
  <si>
    <t>2</t>
    <phoneticPr fontId="1" type="noConversion"/>
  </si>
  <si>
    <t>伍鑫</t>
  </si>
  <si>
    <t>0106003</t>
    <phoneticPr fontId="7" type="noConversion"/>
  </si>
  <si>
    <t>1</t>
    <phoneticPr fontId="1" type="noConversion"/>
  </si>
  <si>
    <t>备注</t>
    <phoneticPr fontId="1" type="noConversion"/>
  </si>
  <si>
    <t>是否进入体检环节</t>
    <phoneticPr fontId="1" type="noConversion"/>
  </si>
  <si>
    <t>总成绩排名</t>
    <phoneticPr fontId="1" type="noConversion"/>
  </si>
  <si>
    <t>总成绩</t>
    <phoneticPr fontId="7" type="noConversion"/>
  </si>
  <si>
    <t>笔试成绩</t>
    <phoneticPr fontId="7" type="noConversion"/>
  </si>
  <si>
    <t>试教成绩</t>
    <phoneticPr fontId="7" type="noConversion"/>
  </si>
  <si>
    <t>性别</t>
  </si>
  <si>
    <t>人员类型</t>
    <phoneticPr fontId="1" type="noConversion"/>
  </si>
  <si>
    <t>报考职位</t>
  </si>
  <si>
    <t>报考单位</t>
  </si>
  <si>
    <t>姓名</t>
  </si>
  <si>
    <t>准考证号</t>
    <phoneticPr fontId="7" type="noConversion"/>
  </si>
  <si>
    <t>序号</t>
  </si>
  <si>
    <t>广州市黄埔区教育局2016年公开招聘编外聘用制教师总成绩及进入体检名单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</si>
</sst>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12&#21271;&#20140;&#25945;&#24072;&#25307;&#32856;/2016&#24180;&#20844;&#24320;&#25307;&#32856;&#32534;&#22806;&#32856;&#29992;&#21046;&#25945;&#24072;&#25104;&#32489;&#27719;&#24635;&#34920;&#65288;&#21271;&#24072;&#22823;&#32771;&#2885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字典"/>
    </sheetNames>
    <sheetDataSet>
      <sheetData sheetId="0">
        <row r="2">
          <cell r="D2" t="str">
            <v>0101|广州市黄埔区玉泉学校语文教师</v>
          </cell>
        </row>
        <row r="3">
          <cell r="D3" t="str">
            <v>0102|广州市黄埔区玉泉学校数学教师</v>
          </cell>
        </row>
        <row r="4">
          <cell r="D4" t="str">
            <v>0103|广州市黄埔区玉泉学校英语教师</v>
          </cell>
        </row>
        <row r="5">
          <cell r="D5" t="str">
            <v>0104|广州市黄埔区玉泉学校政治教师</v>
          </cell>
        </row>
        <row r="6">
          <cell r="D6" t="str">
            <v>0105|广州市黄埔区玉泉学校生物教师</v>
          </cell>
        </row>
        <row r="7">
          <cell r="D7" t="str">
            <v>0106|广州市黄埔区玉泉学校地理教师</v>
          </cell>
        </row>
        <row r="8">
          <cell r="D8" t="str">
            <v>0107|广州市黄埔区玉泉学校历史教师</v>
          </cell>
        </row>
        <row r="9">
          <cell r="D9" t="str">
            <v>0108|广州市黄埔区玉泉学校信息技术教师</v>
          </cell>
        </row>
        <row r="10">
          <cell r="D10" t="str">
            <v>0109|广州市黄埔区玉泉学校美术教师</v>
          </cell>
        </row>
        <row r="11">
          <cell r="D11" t="str">
            <v>0110|广州市黄埔区玉泉学校体育教师</v>
          </cell>
        </row>
        <row r="12">
          <cell r="D12" t="str">
            <v>0111|广州市黄埔区玉泉学校音乐教师</v>
          </cell>
        </row>
        <row r="13">
          <cell r="D13" t="str">
            <v>0112|广州市黄埔区玉泉学校物理教师</v>
          </cell>
        </row>
        <row r="14">
          <cell r="D14" t="str">
            <v>0201|广州市黄埔区科学城小学语文教师</v>
          </cell>
        </row>
        <row r="15">
          <cell r="D15" t="str">
            <v>0202|广州市黄埔区科学城小学数学教师</v>
          </cell>
        </row>
        <row r="16">
          <cell r="D16" t="str">
            <v>0203|广州市黄埔区科学城小学体育教师</v>
          </cell>
        </row>
        <row r="17">
          <cell r="D17" t="str">
            <v>0204|广州市黄埔区科学城小学音乐教师</v>
          </cell>
        </row>
        <row r="18">
          <cell r="D18" t="str">
            <v>0301|广州市黄埔区科峻小学语文教师</v>
          </cell>
        </row>
        <row r="19">
          <cell r="D19" t="str">
            <v>0302|广州市黄埔区科峻小学英语教师</v>
          </cell>
        </row>
        <row r="20">
          <cell r="D20" t="str">
            <v>0401|广州开发区第二小学语文教师</v>
          </cell>
        </row>
        <row r="21">
          <cell r="D21" t="str">
            <v>0402|广州开发区第二小学语文教师</v>
          </cell>
        </row>
        <row r="22">
          <cell r="D22" t="str">
            <v>0403|广州开发区第二小学数学教师</v>
          </cell>
        </row>
        <row r="23">
          <cell r="D23" t="str">
            <v>0404|广州开发区第二小学数学教师</v>
          </cell>
        </row>
        <row r="24">
          <cell r="D24" t="str">
            <v>0501|广州市黄埔区横沙小学数学教师</v>
          </cell>
        </row>
        <row r="25">
          <cell r="D25" t="str">
            <v>0502|广州市黄埔区横沙小学科学教师</v>
          </cell>
        </row>
        <row r="26">
          <cell r="D26" t="str">
            <v>0601|广州市黄埔区沧联小学语文教师</v>
          </cell>
        </row>
        <row r="27">
          <cell r="D27" t="str">
            <v>0602|广州市黄埔区沧联小学数学教师</v>
          </cell>
        </row>
        <row r="28">
          <cell r="D28" t="str">
            <v>0701|广州市黄埔区南湾小学语文教师</v>
          </cell>
        </row>
        <row r="29">
          <cell r="D29" t="str">
            <v>0702|广州市黄埔区南湾小学美术教师</v>
          </cell>
        </row>
        <row r="30">
          <cell r="D30" t="str">
            <v>0801|广州石化小学语文教师</v>
          </cell>
        </row>
        <row r="31">
          <cell r="D31" t="str">
            <v>0802|广州石化小学数学教师</v>
          </cell>
        </row>
        <row r="32">
          <cell r="D32" t="str">
            <v>0901|广州市黄埔区茅岗小学语文教师</v>
          </cell>
        </row>
        <row r="33">
          <cell r="D33" t="str">
            <v>0902|广州市黄埔区茅岗小学数学教师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workbookViewId="0">
      <selection activeCell="G6" sqref="G6"/>
    </sheetView>
  </sheetViews>
  <sheetFormatPr defaultColWidth="14.125" defaultRowHeight="60" customHeight="1"/>
  <cols>
    <col min="1" max="1" width="6" style="1" customWidth="1"/>
    <col min="2" max="2" width="10.625" style="1" customWidth="1"/>
    <col min="3" max="3" width="8.5" style="1" customWidth="1"/>
    <col min="4" max="4" width="11.125" style="1" customWidth="1"/>
    <col min="5" max="5" width="10.875" style="1" customWidth="1"/>
    <col min="6" max="6" width="13.125" style="1" customWidth="1"/>
    <col min="7" max="7" width="7.5" style="1" customWidth="1"/>
    <col min="8" max="8" width="11.375" style="1" customWidth="1"/>
    <col min="9" max="9" width="10.5" style="1" customWidth="1"/>
    <col min="10" max="10" width="10.875" style="1" customWidth="1"/>
    <col min="11" max="11" width="6.875" style="1" customWidth="1"/>
    <col min="12" max="12" width="8.375" style="1" customWidth="1"/>
    <col min="13" max="13" width="21.125" style="1" customWidth="1"/>
    <col min="14" max="220" width="14.125" style="1" customWidth="1"/>
    <col min="221" max="16384" width="14.125" style="1"/>
  </cols>
  <sheetData>
    <row r="1" spans="1:13" s="1" customFormat="1" ht="48.75" customHeight="1">
      <c r="A1" s="9" t="s">
        <v>213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29.25" customHeight="1">
      <c r="A2" s="8" t="s">
        <v>212</v>
      </c>
      <c r="B2" s="8" t="s">
        <v>211</v>
      </c>
      <c r="C2" s="8" t="s">
        <v>210</v>
      </c>
      <c r="D2" s="8" t="s">
        <v>209</v>
      </c>
      <c r="E2" s="8" t="s">
        <v>208</v>
      </c>
      <c r="F2" s="8" t="s">
        <v>207</v>
      </c>
      <c r="G2" s="8" t="s">
        <v>206</v>
      </c>
      <c r="H2" s="8" t="s">
        <v>205</v>
      </c>
      <c r="I2" s="8" t="s">
        <v>204</v>
      </c>
      <c r="J2" s="8" t="s">
        <v>203</v>
      </c>
      <c r="K2" s="8" t="s">
        <v>202</v>
      </c>
      <c r="L2" s="8" t="s">
        <v>201</v>
      </c>
      <c r="M2" s="8" t="s">
        <v>200</v>
      </c>
    </row>
    <row r="3" spans="1:13" s="3" customFormat="1" ht="18" customHeight="1">
      <c r="A3" s="7" t="s">
        <v>199</v>
      </c>
      <c r="B3" s="7" t="s">
        <v>198</v>
      </c>
      <c r="C3" s="4" t="s">
        <v>197</v>
      </c>
      <c r="D3" s="4" t="s">
        <v>87</v>
      </c>
      <c r="E3" s="4" t="s">
        <v>190</v>
      </c>
      <c r="F3" s="4" t="s">
        <v>2</v>
      </c>
      <c r="G3" s="4" t="s">
        <v>1</v>
      </c>
      <c r="H3" s="4">
        <v>90.33</v>
      </c>
      <c r="I3" s="4">
        <v>79</v>
      </c>
      <c r="J3" s="6">
        <f>H3*0.7+I3*0.3</f>
        <v>86.930999999999997</v>
      </c>
      <c r="K3" s="5">
        <v>1</v>
      </c>
      <c r="L3" s="4" t="s">
        <v>14</v>
      </c>
      <c r="M3" s="4"/>
    </row>
    <row r="4" spans="1:13" s="3" customFormat="1" ht="18" customHeight="1">
      <c r="A4" s="7" t="s">
        <v>196</v>
      </c>
      <c r="B4" s="7" t="s">
        <v>195</v>
      </c>
      <c r="C4" s="4" t="s">
        <v>194</v>
      </c>
      <c r="D4" s="4" t="s">
        <v>87</v>
      </c>
      <c r="E4" s="4" t="s">
        <v>190</v>
      </c>
      <c r="F4" s="4" t="s">
        <v>39</v>
      </c>
      <c r="G4" s="4" t="s">
        <v>1</v>
      </c>
      <c r="H4" s="4">
        <v>96.66</v>
      </c>
      <c r="I4" s="4">
        <v>64</v>
      </c>
      <c r="J4" s="6">
        <f>H4*0.7+I4*0.3</f>
        <v>86.861999999999995</v>
      </c>
      <c r="K4" s="5">
        <v>2</v>
      </c>
      <c r="L4" s="4" t="s">
        <v>0</v>
      </c>
      <c r="M4" s="4"/>
    </row>
    <row r="5" spans="1:13" s="3" customFormat="1" ht="18" customHeight="1">
      <c r="A5" s="7" t="s">
        <v>193</v>
      </c>
      <c r="B5" s="7" t="s">
        <v>192</v>
      </c>
      <c r="C5" s="4" t="s">
        <v>191</v>
      </c>
      <c r="D5" s="4" t="s">
        <v>87</v>
      </c>
      <c r="E5" s="4" t="s">
        <v>190</v>
      </c>
      <c r="F5" s="4" t="s">
        <v>39</v>
      </c>
      <c r="G5" s="4" t="s">
        <v>1</v>
      </c>
      <c r="H5" s="4">
        <v>92</v>
      </c>
      <c r="I5" s="4">
        <v>65.5</v>
      </c>
      <c r="J5" s="6">
        <f>H5*0.7+I5*0.3</f>
        <v>84.049999999999983</v>
      </c>
      <c r="K5" s="5">
        <v>3</v>
      </c>
      <c r="L5" s="4" t="s">
        <v>0</v>
      </c>
      <c r="M5" s="4"/>
    </row>
    <row r="6" spans="1:13" s="3" customFormat="1" ht="18" customHeight="1">
      <c r="A6" s="7" t="s">
        <v>189</v>
      </c>
      <c r="B6" s="7" t="s">
        <v>188</v>
      </c>
      <c r="C6" s="4" t="s">
        <v>187</v>
      </c>
      <c r="D6" s="4" t="s">
        <v>87</v>
      </c>
      <c r="E6" s="4" t="s">
        <v>183</v>
      </c>
      <c r="F6" s="4" t="s">
        <v>39</v>
      </c>
      <c r="G6" s="4" t="s">
        <v>1</v>
      </c>
      <c r="H6" s="4">
        <v>95.66</v>
      </c>
      <c r="I6" s="4">
        <v>65.5</v>
      </c>
      <c r="J6" s="6">
        <f>H6*0.7+I6*0.3</f>
        <v>86.611999999999995</v>
      </c>
      <c r="K6" s="5">
        <v>1</v>
      </c>
      <c r="L6" s="4" t="s">
        <v>14</v>
      </c>
      <c r="M6" s="4"/>
    </row>
    <row r="7" spans="1:13" s="3" customFormat="1" ht="18" customHeight="1">
      <c r="A7" s="7" t="s">
        <v>186</v>
      </c>
      <c r="B7" s="7" t="s">
        <v>185</v>
      </c>
      <c r="C7" s="4" t="s">
        <v>184</v>
      </c>
      <c r="D7" s="4" t="s">
        <v>87</v>
      </c>
      <c r="E7" s="4" t="s">
        <v>183</v>
      </c>
      <c r="F7" s="4" t="s">
        <v>39</v>
      </c>
      <c r="G7" s="4" t="s">
        <v>1</v>
      </c>
      <c r="H7" s="4">
        <v>83.33</v>
      </c>
      <c r="I7" s="4">
        <v>77</v>
      </c>
      <c r="J7" s="6">
        <f>H7*0.7+I7*0.3</f>
        <v>81.430999999999997</v>
      </c>
      <c r="K7" s="5">
        <v>2</v>
      </c>
      <c r="L7" s="4" t="s">
        <v>0</v>
      </c>
      <c r="M7" s="4"/>
    </row>
    <row r="8" spans="1:13" s="3" customFormat="1" ht="18" customHeight="1">
      <c r="A8" s="7" t="s">
        <v>182</v>
      </c>
      <c r="B8" s="7" t="s">
        <v>181</v>
      </c>
      <c r="C8" s="4" t="s">
        <v>180</v>
      </c>
      <c r="D8" s="4" t="s">
        <v>87</v>
      </c>
      <c r="E8" s="4" t="s">
        <v>172</v>
      </c>
      <c r="F8" s="4" t="s">
        <v>2</v>
      </c>
      <c r="G8" s="4" t="s">
        <v>179</v>
      </c>
      <c r="H8" s="4">
        <v>90.33</v>
      </c>
      <c r="I8" s="4">
        <v>54.5</v>
      </c>
      <c r="J8" s="6">
        <f>H8*0.7+I8*0.3</f>
        <v>79.580999999999989</v>
      </c>
      <c r="K8" s="5">
        <v>1</v>
      </c>
      <c r="L8" s="4" t="s">
        <v>0</v>
      </c>
      <c r="M8" s="4" t="s">
        <v>19</v>
      </c>
    </row>
    <row r="9" spans="1:13" s="3" customFormat="1" ht="18" customHeight="1">
      <c r="A9" s="7" t="s">
        <v>178</v>
      </c>
      <c r="B9" s="7" t="s">
        <v>177</v>
      </c>
      <c r="C9" s="4" t="s">
        <v>176</v>
      </c>
      <c r="D9" s="4" t="s">
        <v>87</v>
      </c>
      <c r="E9" s="4" t="s">
        <v>172</v>
      </c>
      <c r="F9" s="4" t="s">
        <v>2</v>
      </c>
      <c r="G9" s="4" t="s">
        <v>78</v>
      </c>
      <c r="H9" s="4">
        <v>86</v>
      </c>
      <c r="I9" s="4">
        <v>63.5</v>
      </c>
      <c r="J9" s="6">
        <f>H9*0.7+I9*0.3</f>
        <v>79.25</v>
      </c>
      <c r="K9" s="5">
        <v>2</v>
      </c>
      <c r="L9" s="4" t="s">
        <v>14</v>
      </c>
      <c r="M9" s="4"/>
    </row>
    <row r="10" spans="1:13" s="3" customFormat="1" ht="18" customHeight="1">
      <c r="A10" s="7" t="s">
        <v>175</v>
      </c>
      <c r="B10" s="7" t="s">
        <v>174</v>
      </c>
      <c r="C10" s="4" t="s">
        <v>173</v>
      </c>
      <c r="D10" s="4" t="s">
        <v>87</v>
      </c>
      <c r="E10" s="4" t="s">
        <v>172</v>
      </c>
      <c r="F10" s="4" t="s">
        <v>2</v>
      </c>
      <c r="G10" s="4" t="s">
        <v>1</v>
      </c>
      <c r="H10" s="4">
        <v>83.33</v>
      </c>
      <c r="I10" s="4">
        <v>56</v>
      </c>
      <c r="J10" s="6">
        <f>H10*0.7+I10*0.3</f>
        <v>75.131</v>
      </c>
      <c r="K10" s="5">
        <v>3</v>
      </c>
      <c r="L10" s="4" t="s">
        <v>0</v>
      </c>
      <c r="M10" s="4" t="s">
        <v>19</v>
      </c>
    </row>
    <row r="11" spans="1:13" s="3" customFormat="1" ht="18" customHeight="1">
      <c r="A11" s="7" t="s">
        <v>171</v>
      </c>
      <c r="B11" s="7" t="s">
        <v>170</v>
      </c>
      <c r="C11" s="4" t="s">
        <v>169</v>
      </c>
      <c r="D11" s="4" t="s">
        <v>87</v>
      </c>
      <c r="E11" s="4" t="s">
        <v>162</v>
      </c>
      <c r="F11" s="4" t="s">
        <v>2</v>
      </c>
      <c r="G11" s="4" t="s">
        <v>1</v>
      </c>
      <c r="H11" s="4">
        <v>90.33</v>
      </c>
      <c r="I11" s="4">
        <v>60.5</v>
      </c>
      <c r="J11" s="6">
        <f>H11*0.7+I11*0.3</f>
        <v>81.381</v>
      </c>
      <c r="K11" s="5">
        <v>1</v>
      </c>
      <c r="L11" s="4" t="s">
        <v>14</v>
      </c>
      <c r="M11" s="4"/>
    </row>
    <row r="12" spans="1:13" s="3" customFormat="1" ht="18" customHeight="1">
      <c r="A12" s="7" t="s">
        <v>168</v>
      </c>
      <c r="B12" s="7" t="s">
        <v>167</v>
      </c>
      <c r="C12" s="4" t="s">
        <v>166</v>
      </c>
      <c r="D12" s="4" t="s">
        <v>87</v>
      </c>
      <c r="E12" s="4" t="s">
        <v>162</v>
      </c>
      <c r="F12" s="4" t="s">
        <v>2</v>
      </c>
      <c r="G12" s="4" t="s">
        <v>1</v>
      </c>
      <c r="H12" s="4">
        <v>88.66</v>
      </c>
      <c r="I12" s="4">
        <v>61</v>
      </c>
      <c r="J12" s="6">
        <f>H12*0.7+I12*0.3</f>
        <v>80.361999999999995</v>
      </c>
      <c r="K12" s="5">
        <v>2</v>
      </c>
      <c r="L12" s="4" t="s">
        <v>0</v>
      </c>
      <c r="M12" s="4"/>
    </row>
    <row r="13" spans="1:13" s="3" customFormat="1" ht="18" customHeight="1">
      <c r="A13" s="7" t="s">
        <v>165</v>
      </c>
      <c r="B13" s="7" t="s">
        <v>164</v>
      </c>
      <c r="C13" s="4" t="s">
        <v>163</v>
      </c>
      <c r="D13" s="4" t="s">
        <v>87</v>
      </c>
      <c r="E13" s="4" t="s">
        <v>162</v>
      </c>
      <c r="F13" s="4" t="s">
        <v>2</v>
      </c>
      <c r="G13" s="4" t="s">
        <v>1</v>
      </c>
      <c r="H13" s="4">
        <v>77</v>
      </c>
      <c r="I13" s="4" t="s">
        <v>161</v>
      </c>
      <c r="J13" s="6" t="s">
        <v>160</v>
      </c>
      <c r="K13" s="5" t="s">
        <v>160</v>
      </c>
      <c r="L13" s="4" t="s">
        <v>0</v>
      </c>
      <c r="M13" s="4" t="s">
        <v>160</v>
      </c>
    </row>
    <row r="14" spans="1:13" s="3" customFormat="1" ht="18" customHeight="1">
      <c r="A14" s="7" t="s">
        <v>159</v>
      </c>
      <c r="B14" s="7" t="s">
        <v>158</v>
      </c>
      <c r="C14" s="4" t="s">
        <v>157</v>
      </c>
      <c r="D14" s="4" t="s">
        <v>87</v>
      </c>
      <c r="E14" s="4" t="s">
        <v>25</v>
      </c>
      <c r="F14" s="4" t="s">
        <v>2</v>
      </c>
      <c r="G14" s="4" t="s">
        <v>1</v>
      </c>
      <c r="H14" s="4">
        <v>93</v>
      </c>
      <c r="I14" s="4">
        <v>61</v>
      </c>
      <c r="J14" s="6">
        <f>H14*0.7+I14*0.3</f>
        <v>83.399999999999991</v>
      </c>
      <c r="K14" s="5">
        <v>1</v>
      </c>
      <c r="L14" s="4" t="s">
        <v>14</v>
      </c>
      <c r="M14" s="4"/>
    </row>
    <row r="15" spans="1:13" s="3" customFormat="1" ht="18" customHeight="1">
      <c r="A15" s="7" t="s">
        <v>156</v>
      </c>
      <c r="B15" s="7" t="s">
        <v>155</v>
      </c>
      <c r="C15" s="4" t="s">
        <v>154</v>
      </c>
      <c r="D15" s="4" t="s">
        <v>87</v>
      </c>
      <c r="E15" s="4" t="s">
        <v>25</v>
      </c>
      <c r="F15" s="4" t="s">
        <v>39</v>
      </c>
      <c r="G15" s="4" t="s">
        <v>1</v>
      </c>
      <c r="H15" s="4">
        <v>80.33</v>
      </c>
      <c r="I15" s="4">
        <v>68</v>
      </c>
      <c r="J15" s="6">
        <f>H15*0.7+I15*0.3</f>
        <v>76.631</v>
      </c>
      <c r="K15" s="5">
        <v>2</v>
      </c>
      <c r="L15" s="4" t="s">
        <v>14</v>
      </c>
      <c r="M15" s="4"/>
    </row>
    <row r="16" spans="1:13" s="3" customFormat="1" ht="18" customHeight="1">
      <c r="A16" s="7" t="s">
        <v>153</v>
      </c>
      <c r="B16" s="7" t="s">
        <v>152</v>
      </c>
      <c r="C16" s="4" t="s">
        <v>151</v>
      </c>
      <c r="D16" s="4" t="s">
        <v>87</v>
      </c>
      <c r="E16" s="4" t="s">
        <v>25</v>
      </c>
      <c r="F16" s="4" t="s">
        <v>150</v>
      </c>
      <c r="G16" s="4" t="s">
        <v>1</v>
      </c>
      <c r="H16" s="4">
        <v>81.33</v>
      </c>
      <c r="I16" s="4">
        <v>56</v>
      </c>
      <c r="J16" s="6">
        <f>H16*0.7+I16*0.3</f>
        <v>73.730999999999995</v>
      </c>
      <c r="K16" s="5">
        <v>3</v>
      </c>
      <c r="L16" s="4" t="s">
        <v>0</v>
      </c>
      <c r="M16" s="4" t="s">
        <v>19</v>
      </c>
    </row>
    <row r="17" spans="1:13" s="3" customFormat="1" ht="18" customHeight="1">
      <c r="A17" s="7" t="s">
        <v>149</v>
      </c>
      <c r="B17" s="7" t="s">
        <v>148</v>
      </c>
      <c r="C17" s="4" t="s">
        <v>147</v>
      </c>
      <c r="D17" s="4" t="s">
        <v>87</v>
      </c>
      <c r="E17" s="4" t="s">
        <v>74</v>
      </c>
      <c r="F17" s="4" t="s">
        <v>2</v>
      </c>
      <c r="G17" s="4" t="s">
        <v>78</v>
      </c>
      <c r="H17" s="4">
        <v>86.33</v>
      </c>
      <c r="I17" s="4">
        <v>58</v>
      </c>
      <c r="J17" s="6">
        <f>H17*0.7+I17*0.3</f>
        <v>77.830999999999989</v>
      </c>
      <c r="K17" s="5">
        <v>1</v>
      </c>
      <c r="L17" s="4" t="s">
        <v>0</v>
      </c>
      <c r="M17" s="4" t="s">
        <v>19</v>
      </c>
    </row>
    <row r="18" spans="1:13" s="3" customFormat="1" ht="18" customHeight="1">
      <c r="A18" s="7" t="s">
        <v>146</v>
      </c>
      <c r="B18" s="7" t="s">
        <v>145</v>
      </c>
      <c r="C18" s="4" t="s">
        <v>144</v>
      </c>
      <c r="D18" s="4" t="s">
        <v>87</v>
      </c>
      <c r="E18" s="4" t="s">
        <v>74</v>
      </c>
      <c r="F18" s="4" t="s">
        <v>2</v>
      </c>
      <c r="G18" s="4" t="s">
        <v>78</v>
      </c>
      <c r="H18" s="4">
        <v>90.33</v>
      </c>
      <c r="I18" s="4">
        <v>48</v>
      </c>
      <c r="J18" s="6">
        <f>H18*0.7+I18*0.3</f>
        <v>77.631</v>
      </c>
      <c r="K18" s="5">
        <v>2</v>
      </c>
      <c r="L18" s="4" t="s">
        <v>0</v>
      </c>
      <c r="M18" s="4" t="s">
        <v>19</v>
      </c>
    </row>
    <row r="19" spans="1:13" s="3" customFormat="1" ht="18" customHeight="1">
      <c r="A19" s="7" t="s">
        <v>143</v>
      </c>
      <c r="B19" s="7" t="s">
        <v>142</v>
      </c>
      <c r="C19" s="4" t="s">
        <v>141</v>
      </c>
      <c r="D19" s="4" t="s">
        <v>87</v>
      </c>
      <c r="E19" s="4" t="s">
        <v>74</v>
      </c>
      <c r="F19" s="4" t="s">
        <v>2</v>
      </c>
      <c r="G19" s="4" t="s">
        <v>78</v>
      </c>
      <c r="H19" s="4">
        <v>83.66</v>
      </c>
      <c r="I19" s="4">
        <v>46</v>
      </c>
      <c r="J19" s="6">
        <f>H19*0.7+I19*0.3</f>
        <v>72.361999999999995</v>
      </c>
      <c r="K19" s="5">
        <v>3</v>
      </c>
      <c r="L19" s="4" t="s">
        <v>0</v>
      </c>
      <c r="M19" s="4" t="s">
        <v>19</v>
      </c>
    </row>
    <row r="20" spans="1:13" s="3" customFormat="1" ht="18" customHeight="1">
      <c r="A20" s="7" t="s">
        <v>140</v>
      </c>
      <c r="B20" s="7" t="s">
        <v>139</v>
      </c>
      <c r="C20" s="4" t="s">
        <v>138</v>
      </c>
      <c r="D20" s="4" t="s">
        <v>87</v>
      </c>
      <c r="E20" s="4" t="s">
        <v>131</v>
      </c>
      <c r="F20" s="4" t="s">
        <v>2</v>
      </c>
      <c r="G20" s="4" t="s">
        <v>1</v>
      </c>
      <c r="H20" s="4">
        <v>92</v>
      </c>
      <c r="I20" s="4">
        <v>70</v>
      </c>
      <c r="J20" s="6">
        <f>H20*0.7+I20*0.3</f>
        <v>85.399999999999991</v>
      </c>
      <c r="K20" s="5">
        <v>1</v>
      </c>
      <c r="L20" s="4" t="s">
        <v>14</v>
      </c>
      <c r="M20" s="4"/>
    </row>
    <row r="21" spans="1:13" s="3" customFormat="1" ht="18" customHeight="1">
      <c r="A21" s="7" t="s">
        <v>137</v>
      </c>
      <c r="B21" s="7" t="s">
        <v>136</v>
      </c>
      <c r="C21" s="4" t="s">
        <v>135</v>
      </c>
      <c r="D21" s="4" t="s">
        <v>87</v>
      </c>
      <c r="E21" s="4" t="s">
        <v>131</v>
      </c>
      <c r="F21" s="4" t="s">
        <v>39</v>
      </c>
      <c r="G21" s="4" t="s">
        <v>78</v>
      </c>
      <c r="H21" s="4">
        <v>83.33</v>
      </c>
      <c r="I21" s="4">
        <v>68</v>
      </c>
      <c r="J21" s="6">
        <f>H21*0.7+I21*0.3</f>
        <v>78.730999999999995</v>
      </c>
      <c r="K21" s="5">
        <v>2</v>
      </c>
      <c r="L21" s="4" t="s">
        <v>0</v>
      </c>
      <c r="M21" s="4"/>
    </row>
    <row r="22" spans="1:13" s="3" customFormat="1" ht="18" customHeight="1">
      <c r="A22" s="7" t="s">
        <v>134</v>
      </c>
      <c r="B22" s="7" t="s">
        <v>133</v>
      </c>
      <c r="C22" s="4" t="s">
        <v>132</v>
      </c>
      <c r="D22" s="4" t="s">
        <v>87</v>
      </c>
      <c r="E22" s="4" t="s">
        <v>131</v>
      </c>
      <c r="F22" s="4" t="s">
        <v>2</v>
      </c>
      <c r="G22" s="4" t="s">
        <v>1</v>
      </c>
      <c r="H22" s="4">
        <v>80.33</v>
      </c>
      <c r="I22" s="4">
        <v>67</v>
      </c>
      <c r="J22" s="6">
        <f>H22*0.7+I22*0.3</f>
        <v>76.330999999999989</v>
      </c>
      <c r="K22" s="5">
        <v>3</v>
      </c>
      <c r="L22" s="4" t="s">
        <v>0</v>
      </c>
      <c r="M22" s="4"/>
    </row>
    <row r="23" spans="1:13" s="3" customFormat="1" ht="18" customHeight="1">
      <c r="A23" s="7" t="s">
        <v>130</v>
      </c>
      <c r="B23" s="7" t="s">
        <v>129</v>
      </c>
      <c r="C23" s="4" t="s">
        <v>128</v>
      </c>
      <c r="D23" s="4" t="s">
        <v>87</v>
      </c>
      <c r="E23" s="4" t="s">
        <v>64</v>
      </c>
      <c r="F23" s="4" t="s">
        <v>2</v>
      </c>
      <c r="G23" s="4" t="s">
        <v>1</v>
      </c>
      <c r="H23" s="4">
        <v>81.33</v>
      </c>
      <c r="I23" s="4">
        <v>78</v>
      </c>
      <c r="J23" s="6">
        <f>H23*0.7+I23*0.3</f>
        <v>80.330999999999989</v>
      </c>
      <c r="K23" s="5">
        <v>1</v>
      </c>
      <c r="L23" s="4" t="s">
        <v>14</v>
      </c>
      <c r="M23" s="4"/>
    </row>
    <row r="24" spans="1:13" s="3" customFormat="1" ht="18" customHeight="1">
      <c r="A24" s="7" t="s">
        <v>127</v>
      </c>
      <c r="B24" s="7" t="s">
        <v>126</v>
      </c>
      <c r="C24" s="4" t="s">
        <v>125</v>
      </c>
      <c r="D24" s="4" t="s">
        <v>87</v>
      </c>
      <c r="E24" s="4" t="s">
        <v>64</v>
      </c>
      <c r="F24" s="4" t="s">
        <v>39</v>
      </c>
      <c r="G24" s="4" t="s">
        <v>1</v>
      </c>
      <c r="H24" s="4">
        <v>75.33</v>
      </c>
      <c r="I24" s="4">
        <v>60.5</v>
      </c>
      <c r="J24" s="6">
        <f>H24*0.7+I24*0.3</f>
        <v>70.881</v>
      </c>
      <c r="K24" s="5">
        <v>2</v>
      </c>
      <c r="L24" s="4" t="s">
        <v>0</v>
      </c>
      <c r="M24" s="4"/>
    </row>
    <row r="25" spans="1:13" s="3" customFormat="1" ht="18" customHeight="1">
      <c r="A25" s="7" t="s">
        <v>124</v>
      </c>
      <c r="B25" s="7" t="s">
        <v>123</v>
      </c>
      <c r="C25" s="4" t="s">
        <v>122</v>
      </c>
      <c r="D25" s="4" t="s">
        <v>87</v>
      </c>
      <c r="E25" s="4" t="s">
        <v>115</v>
      </c>
      <c r="F25" s="4" t="s">
        <v>2</v>
      </c>
      <c r="G25" s="4" t="s">
        <v>1</v>
      </c>
      <c r="H25" s="4">
        <v>94.66</v>
      </c>
      <c r="I25" s="4">
        <v>64</v>
      </c>
      <c r="J25" s="6">
        <f>H25*0.7+I25*0.3</f>
        <v>85.462000000000003</v>
      </c>
      <c r="K25" s="5">
        <v>1</v>
      </c>
      <c r="L25" s="4" t="s">
        <v>14</v>
      </c>
      <c r="M25" s="4"/>
    </row>
    <row r="26" spans="1:13" s="3" customFormat="1" ht="18" customHeight="1">
      <c r="A26" s="7" t="s">
        <v>121</v>
      </c>
      <c r="B26" s="7" t="s">
        <v>120</v>
      </c>
      <c r="C26" s="4" t="s">
        <v>119</v>
      </c>
      <c r="D26" s="4" t="s">
        <v>87</v>
      </c>
      <c r="E26" s="4" t="s">
        <v>115</v>
      </c>
      <c r="F26" s="4" t="s">
        <v>39</v>
      </c>
      <c r="G26" s="4" t="s">
        <v>1</v>
      </c>
      <c r="H26" s="4">
        <v>94</v>
      </c>
      <c r="I26" s="4">
        <v>64.5</v>
      </c>
      <c r="J26" s="6">
        <f>H26*0.7+I26*0.3</f>
        <v>85.149999999999991</v>
      </c>
      <c r="K26" s="5">
        <v>2</v>
      </c>
      <c r="L26" s="4" t="s">
        <v>0</v>
      </c>
      <c r="M26" s="4"/>
    </row>
    <row r="27" spans="1:13" s="3" customFormat="1" ht="18" customHeight="1">
      <c r="A27" s="7" t="s">
        <v>118</v>
      </c>
      <c r="B27" s="7" t="s">
        <v>117</v>
      </c>
      <c r="C27" s="4" t="s">
        <v>116</v>
      </c>
      <c r="D27" s="4" t="s">
        <v>87</v>
      </c>
      <c r="E27" s="4" t="s">
        <v>115</v>
      </c>
      <c r="F27" s="4" t="s">
        <v>2</v>
      </c>
      <c r="G27" s="4" t="s">
        <v>1</v>
      </c>
      <c r="H27" s="4">
        <v>81.66</v>
      </c>
      <c r="I27" s="4">
        <v>65</v>
      </c>
      <c r="J27" s="6">
        <f>H27*0.7+I27*0.3</f>
        <v>76.661999999999992</v>
      </c>
      <c r="K27" s="5">
        <v>3</v>
      </c>
      <c r="L27" s="4" t="s">
        <v>0</v>
      </c>
      <c r="M27" s="4"/>
    </row>
    <row r="28" spans="1:13" s="3" customFormat="1" ht="18" customHeight="1">
      <c r="A28" s="7" t="s">
        <v>114</v>
      </c>
      <c r="B28" s="7" t="s">
        <v>113</v>
      </c>
      <c r="C28" s="4" t="s">
        <v>112</v>
      </c>
      <c r="D28" s="4" t="s">
        <v>87</v>
      </c>
      <c r="E28" s="4" t="s">
        <v>3</v>
      </c>
      <c r="F28" s="4" t="s">
        <v>2</v>
      </c>
      <c r="G28" s="4" t="s">
        <v>1</v>
      </c>
      <c r="H28" s="4">
        <v>94.66</v>
      </c>
      <c r="I28" s="4">
        <v>71</v>
      </c>
      <c r="J28" s="6">
        <f>H28*0.7+I28*0.3</f>
        <v>87.561999999999998</v>
      </c>
      <c r="K28" s="5">
        <v>1</v>
      </c>
      <c r="L28" s="4" t="s">
        <v>14</v>
      </c>
      <c r="M28" s="4"/>
    </row>
    <row r="29" spans="1:13" s="3" customFormat="1" ht="18" customHeight="1">
      <c r="A29" s="7" t="s">
        <v>111</v>
      </c>
      <c r="B29" s="7" t="s">
        <v>110</v>
      </c>
      <c r="C29" s="4" t="s">
        <v>109</v>
      </c>
      <c r="D29" s="4" t="s">
        <v>87</v>
      </c>
      <c r="E29" s="4" t="s">
        <v>3</v>
      </c>
      <c r="F29" s="4" t="s">
        <v>2</v>
      </c>
      <c r="G29" s="4" t="s">
        <v>1</v>
      </c>
      <c r="H29" s="4">
        <v>95.66</v>
      </c>
      <c r="I29" s="4">
        <v>62.5</v>
      </c>
      <c r="J29" s="6">
        <f>H29*0.7+I29*0.3</f>
        <v>85.711999999999989</v>
      </c>
      <c r="K29" s="5">
        <v>2</v>
      </c>
      <c r="L29" s="4" t="s">
        <v>14</v>
      </c>
      <c r="M29" s="4"/>
    </row>
    <row r="30" spans="1:13" s="3" customFormat="1" ht="18" customHeight="1">
      <c r="A30" s="7" t="s">
        <v>108</v>
      </c>
      <c r="B30" s="7" t="s">
        <v>107</v>
      </c>
      <c r="C30" s="4" t="s">
        <v>106</v>
      </c>
      <c r="D30" s="4" t="s">
        <v>87</v>
      </c>
      <c r="E30" s="4" t="s">
        <v>3</v>
      </c>
      <c r="F30" s="4" t="s">
        <v>2</v>
      </c>
      <c r="G30" s="4" t="s">
        <v>1</v>
      </c>
      <c r="H30" s="4">
        <v>95</v>
      </c>
      <c r="I30" s="4">
        <v>64</v>
      </c>
      <c r="J30" s="6">
        <f>H30*0.7+I30*0.3</f>
        <v>85.7</v>
      </c>
      <c r="K30" s="5">
        <v>3</v>
      </c>
      <c r="L30" s="4" t="s">
        <v>0</v>
      </c>
      <c r="M30" s="4"/>
    </row>
    <row r="31" spans="1:13" s="3" customFormat="1" ht="18" customHeight="1">
      <c r="A31" s="7" t="s">
        <v>105</v>
      </c>
      <c r="B31" s="7" t="s">
        <v>104</v>
      </c>
      <c r="C31" s="4" t="s">
        <v>103</v>
      </c>
      <c r="D31" s="4" t="s">
        <v>87</v>
      </c>
      <c r="E31" s="4" t="s">
        <v>3</v>
      </c>
      <c r="F31" s="4" t="s">
        <v>2</v>
      </c>
      <c r="G31" s="4" t="s">
        <v>1</v>
      </c>
      <c r="H31" s="4">
        <v>84.66</v>
      </c>
      <c r="I31" s="4">
        <v>68.5</v>
      </c>
      <c r="J31" s="6">
        <f>H31*0.7+I31*0.3</f>
        <v>79.811999999999998</v>
      </c>
      <c r="K31" s="5">
        <v>4</v>
      </c>
      <c r="L31" s="4" t="s">
        <v>0</v>
      </c>
      <c r="M31" s="4"/>
    </row>
    <row r="32" spans="1:13" s="3" customFormat="1" ht="18" customHeight="1">
      <c r="A32" s="7" t="s">
        <v>102</v>
      </c>
      <c r="B32" s="7" t="s">
        <v>101</v>
      </c>
      <c r="C32" s="4" t="s">
        <v>100</v>
      </c>
      <c r="D32" s="4" t="s">
        <v>87</v>
      </c>
      <c r="E32" s="4" t="s">
        <v>3</v>
      </c>
      <c r="F32" s="4" t="s">
        <v>2</v>
      </c>
      <c r="G32" s="4" t="s">
        <v>1</v>
      </c>
      <c r="H32" s="4">
        <v>81.33</v>
      </c>
      <c r="I32" s="4">
        <v>67.5</v>
      </c>
      <c r="J32" s="6">
        <f>H32*0.7+I32*0.3</f>
        <v>77.180999999999997</v>
      </c>
      <c r="K32" s="5">
        <v>5</v>
      </c>
      <c r="L32" s="4" t="s">
        <v>0</v>
      </c>
      <c r="M32" s="4"/>
    </row>
    <row r="33" spans="1:13" s="3" customFormat="1" ht="18" customHeight="1">
      <c r="A33" s="7" t="s">
        <v>99</v>
      </c>
      <c r="B33" s="7" t="s">
        <v>98</v>
      </c>
      <c r="C33" s="4" t="s">
        <v>97</v>
      </c>
      <c r="D33" s="4" t="s">
        <v>87</v>
      </c>
      <c r="E33" s="4" t="s">
        <v>3</v>
      </c>
      <c r="F33" s="4" t="s">
        <v>39</v>
      </c>
      <c r="G33" s="4" t="s">
        <v>1</v>
      </c>
      <c r="H33" s="4">
        <v>84.33</v>
      </c>
      <c r="I33" s="4">
        <v>58</v>
      </c>
      <c r="J33" s="6">
        <f>H33*0.7+I33*0.3</f>
        <v>76.430999999999983</v>
      </c>
      <c r="K33" s="5">
        <v>6</v>
      </c>
      <c r="L33" s="4" t="s">
        <v>0</v>
      </c>
      <c r="M33" s="4" t="s">
        <v>19</v>
      </c>
    </row>
    <row r="34" spans="1:13" s="3" customFormat="1" ht="18" customHeight="1">
      <c r="A34" s="7" t="s">
        <v>96</v>
      </c>
      <c r="B34" s="7" t="s">
        <v>95</v>
      </c>
      <c r="C34" s="4" t="s">
        <v>94</v>
      </c>
      <c r="D34" s="4" t="s">
        <v>87</v>
      </c>
      <c r="E34" s="4" t="s">
        <v>86</v>
      </c>
      <c r="F34" s="4" t="s">
        <v>2</v>
      </c>
      <c r="G34" s="4" t="s">
        <v>1</v>
      </c>
      <c r="H34" s="4">
        <v>95</v>
      </c>
      <c r="I34" s="4">
        <v>69</v>
      </c>
      <c r="J34" s="6">
        <f>H34*0.7+I34*0.3</f>
        <v>87.2</v>
      </c>
      <c r="K34" s="5">
        <v>1</v>
      </c>
      <c r="L34" s="4" t="s">
        <v>14</v>
      </c>
      <c r="M34" s="4"/>
    </row>
    <row r="35" spans="1:13" s="3" customFormat="1" ht="18" customHeight="1">
      <c r="A35" s="7" t="s">
        <v>93</v>
      </c>
      <c r="B35" s="7" t="s">
        <v>92</v>
      </c>
      <c r="C35" s="4" t="s">
        <v>91</v>
      </c>
      <c r="D35" s="4" t="s">
        <v>87</v>
      </c>
      <c r="E35" s="4" t="s">
        <v>86</v>
      </c>
      <c r="F35" s="4" t="s">
        <v>2</v>
      </c>
      <c r="G35" s="4" t="s">
        <v>1</v>
      </c>
      <c r="H35" s="4">
        <v>86.33</v>
      </c>
      <c r="I35" s="4">
        <v>58</v>
      </c>
      <c r="J35" s="6">
        <f>H35*0.7+I35*0.3</f>
        <v>77.830999999999989</v>
      </c>
      <c r="K35" s="5">
        <v>2</v>
      </c>
      <c r="L35" s="4" t="s">
        <v>0</v>
      </c>
      <c r="M35" s="4" t="s">
        <v>19</v>
      </c>
    </row>
    <row r="36" spans="1:13" s="3" customFormat="1" ht="18" customHeight="1">
      <c r="A36" s="7" t="s">
        <v>90</v>
      </c>
      <c r="B36" s="7" t="s">
        <v>89</v>
      </c>
      <c r="C36" s="4" t="s">
        <v>88</v>
      </c>
      <c r="D36" s="4" t="s">
        <v>87</v>
      </c>
      <c r="E36" s="4" t="s">
        <v>86</v>
      </c>
      <c r="F36" s="4" t="s">
        <v>2</v>
      </c>
      <c r="G36" s="4" t="s">
        <v>1</v>
      </c>
      <c r="H36" s="4">
        <v>81</v>
      </c>
      <c r="I36" s="4">
        <v>68</v>
      </c>
      <c r="J36" s="6">
        <f>H36*0.7+I36*0.3</f>
        <v>77.099999999999994</v>
      </c>
      <c r="K36" s="5">
        <v>3</v>
      </c>
      <c r="L36" s="4" t="s">
        <v>0</v>
      </c>
      <c r="M36" s="4"/>
    </row>
    <row r="37" spans="1:13" s="3" customFormat="1" ht="18" customHeight="1">
      <c r="A37" s="7" t="s">
        <v>85</v>
      </c>
      <c r="B37" s="7" t="s">
        <v>84</v>
      </c>
      <c r="C37" s="4" t="s">
        <v>83</v>
      </c>
      <c r="D37" s="4" t="s">
        <v>54</v>
      </c>
      <c r="E37" s="4" t="s">
        <v>82</v>
      </c>
      <c r="F37" s="4" t="s">
        <v>39</v>
      </c>
      <c r="G37" s="4" t="s">
        <v>1</v>
      </c>
      <c r="H37" s="4">
        <v>92</v>
      </c>
      <c r="I37" s="4">
        <v>63.5</v>
      </c>
      <c r="J37" s="6">
        <f>H37*0.7+I37*0.3</f>
        <v>83.449999999999989</v>
      </c>
      <c r="K37" s="5">
        <v>1</v>
      </c>
      <c r="L37" s="4" t="s">
        <v>14</v>
      </c>
      <c r="M37" s="4"/>
    </row>
    <row r="38" spans="1:13" s="3" customFormat="1" ht="18" customHeight="1">
      <c r="A38" s="7" t="s">
        <v>81</v>
      </c>
      <c r="B38" s="7" t="s">
        <v>80</v>
      </c>
      <c r="C38" s="4" t="s">
        <v>79</v>
      </c>
      <c r="D38" s="4" t="s">
        <v>54</v>
      </c>
      <c r="E38" s="4" t="s">
        <v>74</v>
      </c>
      <c r="F38" s="4" t="s">
        <v>39</v>
      </c>
      <c r="G38" s="4" t="s">
        <v>78</v>
      </c>
      <c r="H38" s="4">
        <v>87.66</v>
      </c>
      <c r="I38" s="4">
        <v>55</v>
      </c>
      <c r="J38" s="6">
        <f>H38*0.7+I38*0.3</f>
        <v>77.861999999999995</v>
      </c>
      <c r="K38" s="5">
        <v>2</v>
      </c>
      <c r="L38" s="4" t="s">
        <v>0</v>
      </c>
      <c r="M38" s="4" t="s">
        <v>19</v>
      </c>
    </row>
    <row r="39" spans="1:13" s="3" customFormat="1" ht="18" customHeight="1">
      <c r="A39" s="7" t="s">
        <v>77</v>
      </c>
      <c r="B39" s="7" t="s">
        <v>76</v>
      </c>
      <c r="C39" s="4" t="s">
        <v>75</v>
      </c>
      <c r="D39" s="4" t="s">
        <v>54</v>
      </c>
      <c r="E39" s="4" t="s">
        <v>74</v>
      </c>
      <c r="F39" s="4" t="s">
        <v>39</v>
      </c>
      <c r="G39" s="4" t="s">
        <v>1</v>
      </c>
      <c r="H39" s="4">
        <v>80.66</v>
      </c>
      <c r="I39" s="4">
        <v>68</v>
      </c>
      <c r="J39" s="6">
        <f>H39*0.7+I39*0.3</f>
        <v>76.861999999999995</v>
      </c>
      <c r="K39" s="5">
        <v>3</v>
      </c>
      <c r="L39" s="4" t="s">
        <v>0</v>
      </c>
      <c r="M39" s="4"/>
    </row>
    <row r="40" spans="1:13" s="3" customFormat="1" ht="18" customHeight="1">
      <c r="A40" s="7" t="s">
        <v>73</v>
      </c>
      <c r="B40" s="7" t="s">
        <v>72</v>
      </c>
      <c r="C40" s="4" t="s">
        <v>71</v>
      </c>
      <c r="D40" s="4" t="s">
        <v>54</v>
      </c>
      <c r="E40" s="4" t="s">
        <v>64</v>
      </c>
      <c r="F40" s="4" t="s">
        <v>2</v>
      </c>
      <c r="G40" s="4" t="s">
        <v>1</v>
      </c>
      <c r="H40" s="4">
        <v>89.66</v>
      </c>
      <c r="I40" s="4">
        <v>48</v>
      </c>
      <c r="J40" s="6">
        <f>H40*0.7+I40*0.3</f>
        <v>77.161999999999992</v>
      </c>
      <c r="K40" s="5">
        <v>1</v>
      </c>
      <c r="L40" s="4" t="s">
        <v>0</v>
      </c>
      <c r="M40" s="4" t="s">
        <v>19</v>
      </c>
    </row>
    <row r="41" spans="1:13" s="3" customFormat="1" ht="18" customHeight="1">
      <c r="A41" s="7" t="s">
        <v>70</v>
      </c>
      <c r="B41" s="7" t="s">
        <v>69</v>
      </c>
      <c r="C41" s="4" t="s">
        <v>68</v>
      </c>
      <c r="D41" s="4" t="s">
        <v>54</v>
      </c>
      <c r="E41" s="4" t="s">
        <v>64</v>
      </c>
      <c r="F41" s="4" t="s">
        <v>2</v>
      </c>
      <c r="G41" s="4" t="s">
        <v>1</v>
      </c>
      <c r="H41" s="4">
        <v>79.33</v>
      </c>
      <c r="I41" s="4">
        <v>48</v>
      </c>
      <c r="J41" s="6">
        <f>H41*0.7+I41*0.3</f>
        <v>69.930999999999997</v>
      </c>
      <c r="K41" s="5">
        <v>2</v>
      </c>
      <c r="L41" s="4" t="s">
        <v>0</v>
      </c>
      <c r="M41" s="4" t="s">
        <v>19</v>
      </c>
    </row>
    <row r="42" spans="1:13" s="3" customFormat="1" ht="18" customHeight="1">
      <c r="A42" s="7" t="s">
        <v>67</v>
      </c>
      <c r="B42" s="7" t="s">
        <v>66</v>
      </c>
      <c r="C42" s="4" t="s">
        <v>65</v>
      </c>
      <c r="D42" s="4" t="s">
        <v>54</v>
      </c>
      <c r="E42" s="4" t="s">
        <v>64</v>
      </c>
      <c r="F42" s="4" t="s">
        <v>2</v>
      </c>
      <c r="G42" s="4" t="s">
        <v>1</v>
      </c>
      <c r="H42" s="4">
        <v>77</v>
      </c>
      <c r="I42" s="4">
        <v>47</v>
      </c>
      <c r="J42" s="6">
        <f>H42*0.7+I42*0.3</f>
        <v>68</v>
      </c>
      <c r="K42" s="5">
        <v>3</v>
      </c>
      <c r="L42" s="4" t="s">
        <v>0</v>
      </c>
      <c r="M42" s="4" t="s">
        <v>19</v>
      </c>
    </row>
    <row r="43" spans="1:13" s="3" customFormat="1" ht="18" customHeight="1">
      <c r="A43" s="7" t="s">
        <v>63</v>
      </c>
      <c r="B43" s="7" t="s">
        <v>62</v>
      </c>
      <c r="C43" s="4" t="s">
        <v>61</v>
      </c>
      <c r="D43" s="4" t="s">
        <v>54</v>
      </c>
      <c r="E43" s="4" t="s">
        <v>15</v>
      </c>
      <c r="F43" s="4" t="s">
        <v>39</v>
      </c>
      <c r="G43" s="4" t="s">
        <v>1</v>
      </c>
      <c r="H43" s="4">
        <v>93.66</v>
      </c>
      <c r="I43" s="4">
        <v>66</v>
      </c>
      <c r="J43" s="6">
        <f>H43*0.7+I43*0.3</f>
        <v>85.361999999999995</v>
      </c>
      <c r="K43" s="5">
        <v>1</v>
      </c>
      <c r="L43" s="4" t="s">
        <v>14</v>
      </c>
      <c r="M43" s="4"/>
    </row>
    <row r="44" spans="1:13" s="3" customFormat="1" ht="18" customHeight="1">
      <c r="A44" s="7" t="s">
        <v>60</v>
      </c>
      <c r="B44" s="7" t="s">
        <v>59</v>
      </c>
      <c r="C44" s="4" t="s">
        <v>58</v>
      </c>
      <c r="D44" s="4" t="s">
        <v>54</v>
      </c>
      <c r="E44" s="4" t="s">
        <v>15</v>
      </c>
      <c r="F44" s="4" t="s">
        <v>39</v>
      </c>
      <c r="G44" s="4" t="s">
        <v>53</v>
      </c>
      <c r="H44" s="4">
        <v>81.66</v>
      </c>
      <c r="I44" s="4">
        <v>69</v>
      </c>
      <c r="J44" s="6">
        <f>H44*0.7+I44*0.3</f>
        <v>77.861999999999995</v>
      </c>
      <c r="K44" s="5">
        <v>2</v>
      </c>
      <c r="L44" s="4" t="s">
        <v>0</v>
      </c>
      <c r="M44" s="4"/>
    </row>
    <row r="45" spans="1:13" s="3" customFormat="1" ht="18" customHeight="1">
      <c r="A45" s="7" t="s">
        <v>57</v>
      </c>
      <c r="B45" s="7" t="s">
        <v>56</v>
      </c>
      <c r="C45" s="4" t="s">
        <v>55</v>
      </c>
      <c r="D45" s="4" t="s">
        <v>54</v>
      </c>
      <c r="E45" s="4" t="s">
        <v>15</v>
      </c>
      <c r="F45" s="4" t="s">
        <v>39</v>
      </c>
      <c r="G45" s="4" t="s">
        <v>53</v>
      </c>
      <c r="H45" s="4">
        <v>81</v>
      </c>
      <c r="I45" s="4">
        <v>61.5</v>
      </c>
      <c r="J45" s="6">
        <f>H45*0.7+I45*0.3</f>
        <v>75.149999999999991</v>
      </c>
      <c r="K45" s="5">
        <v>3</v>
      </c>
      <c r="L45" s="4" t="s">
        <v>0</v>
      </c>
      <c r="M45" s="4"/>
    </row>
    <row r="46" spans="1:13" s="3" customFormat="1" ht="18" customHeight="1">
      <c r="A46" s="7" t="s">
        <v>52</v>
      </c>
      <c r="B46" s="7" t="s">
        <v>51</v>
      </c>
      <c r="C46" s="4" t="s">
        <v>50</v>
      </c>
      <c r="D46" s="4" t="s">
        <v>32</v>
      </c>
      <c r="E46" s="4" t="s">
        <v>3</v>
      </c>
      <c r="F46" s="4" t="s">
        <v>2</v>
      </c>
      <c r="G46" s="4" t="s">
        <v>1</v>
      </c>
      <c r="H46" s="4">
        <v>93</v>
      </c>
      <c r="I46" s="4">
        <v>74</v>
      </c>
      <c r="J46" s="6">
        <f>H46*0.7+I46*0.3</f>
        <v>87.3</v>
      </c>
      <c r="K46" s="5">
        <v>1</v>
      </c>
      <c r="L46" s="4" t="s">
        <v>14</v>
      </c>
      <c r="M46" s="4"/>
    </row>
    <row r="47" spans="1:13" s="3" customFormat="1" ht="18" customHeight="1">
      <c r="A47" s="7" t="s">
        <v>49</v>
      </c>
      <c r="B47" s="7" t="s">
        <v>48</v>
      </c>
      <c r="C47" s="4" t="s">
        <v>47</v>
      </c>
      <c r="D47" s="4" t="s">
        <v>32</v>
      </c>
      <c r="E47" s="4" t="s">
        <v>3</v>
      </c>
      <c r="F47" s="4" t="s">
        <v>2</v>
      </c>
      <c r="G47" s="4" t="s">
        <v>1</v>
      </c>
      <c r="H47" s="4">
        <v>84</v>
      </c>
      <c r="I47" s="4">
        <v>74</v>
      </c>
      <c r="J47" s="6">
        <f>H47*0.7+I47*0.3</f>
        <v>81</v>
      </c>
      <c r="K47" s="5">
        <v>2</v>
      </c>
      <c r="L47" s="4" t="s">
        <v>14</v>
      </c>
      <c r="M47" s="4"/>
    </row>
    <row r="48" spans="1:13" s="3" customFormat="1" ht="18" customHeight="1">
      <c r="A48" s="7" t="s">
        <v>46</v>
      </c>
      <c r="B48" s="7" t="s">
        <v>45</v>
      </c>
      <c r="C48" s="4" t="s">
        <v>44</v>
      </c>
      <c r="D48" s="4" t="s">
        <v>32</v>
      </c>
      <c r="E48" s="4" t="s">
        <v>3</v>
      </c>
      <c r="F48" s="4" t="s">
        <v>43</v>
      </c>
      <c r="G48" s="4" t="s">
        <v>1</v>
      </c>
      <c r="H48" s="4">
        <v>88.66</v>
      </c>
      <c r="I48" s="4">
        <v>61</v>
      </c>
      <c r="J48" s="6">
        <f>H48*0.7+I48*0.3</f>
        <v>80.361999999999995</v>
      </c>
      <c r="K48" s="5">
        <v>3</v>
      </c>
      <c r="L48" s="4" t="s">
        <v>0</v>
      </c>
      <c r="M48" s="4"/>
    </row>
    <row r="49" spans="1:13" s="3" customFormat="1" ht="18" customHeight="1">
      <c r="A49" s="7" t="s">
        <v>42</v>
      </c>
      <c r="B49" s="7" t="s">
        <v>41</v>
      </c>
      <c r="C49" s="4" t="s">
        <v>40</v>
      </c>
      <c r="D49" s="4" t="s">
        <v>32</v>
      </c>
      <c r="E49" s="4" t="s">
        <v>3</v>
      </c>
      <c r="F49" s="4" t="s">
        <v>39</v>
      </c>
      <c r="G49" s="4" t="s">
        <v>1</v>
      </c>
      <c r="H49" s="4">
        <v>84.33</v>
      </c>
      <c r="I49" s="4">
        <v>70</v>
      </c>
      <c r="J49" s="6">
        <f>H49*0.7+I49*0.3</f>
        <v>80.030999999999992</v>
      </c>
      <c r="K49" s="5">
        <v>4</v>
      </c>
      <c r="L49" s="4" t="s">
        <v>0</v>
      </c>
      <c r="M49" s="4"/>
    </row>
    <row r="50" spans="1:13" s="3" customFormat="1" ht="18" customHeight="1">
      <c r="A50" s="7" t="s">
        <v>38</v>
      </c>
      <c r="B50" s="7" t="s">
        <v>37</v>
      </c>
      <c r="C50" s="4" t="s">
        <v>36</v>
      </c>
      <c r="D50" s="4" t="s">
        <v>32</v>
      </c>
      <c r="E50" s="4" t="s">
        <v>3</v>
      </c>
      <c r="F50" s="4" t="s">
        <v>2</v>
      </c>
      <c r="G50" s="4" t="s">
        <v>1</v>
      </c>
      <c r="H50" s="4">
        <v>85.83</v>
      </c>
      <c r="I50" s="4">
        <v>65.5</v>
      </c>
      <c r="J50" s="6">
        <f>H50*0.7+I50*0.3</f>
        <v>79.730999999999995</v>
      </c>
      <c r="K50" s="5">
        <v>5</v>
      </c>
      <c r="L50" s="4" t="s">
        <v>0</v>
      </c>
      <c r="M50" s="4"/>
    </row>
    <row r="51" spans="1:13" s="3" customFormat="1" ht="18" customHeight="1">
      <c r="A51" s="7" t="s">
        <v>35</v>
      </c>
      <c r="B51" s="7" t="s">
        <v>34</v>
      </c>
      <c r="C51" s="4" t="s">
        <v>33</v>
      </c>
      <c r="D51" s="4" t="s">
        <v>32</v>
      </c>
      <c r="E51" s="4" t="s">
        <v>3</v>
      </c>
      <c r="F51" s="4" t="s">
        <v>2</v>
      </c>
      <c r="G51" s="4" t="s">
        <v>1</v>
      </c>
      <c r="H51" s="4">
        <v>84</v>
      </c>
      <c r="I51" s="4">
        <v>63.5</v>
      </c>
      <c r="J51" s="6">
        <f>H51*0.7+I51*0.3</f>
        <v>77.849999999999994</v>
      </c>
      <c r="K51" s="5">
        <v>6</v>
      </c>
      <c r="L51" s="4" t="s">
        <v>0</v>
      </c>
      <c r="M51" s="4"/>
    </row>
    <row r="52" spans="1:13" s="3" customFormat="1" ht="18" customHeight="1">
      <c r="A52" s="7" t="s">
        <v>31</v>
      </c>
      <c r="B52" s="7" t="s">
        <v>30</v>
      </c>
      <c r="C52" s="4" t="s">
        <v>29</v>
      </c>
      <c r="D52" s="4" t="s">
        <v>21</v>
      </c>
      <c r="E52" s="4" t="s">
        <v>25</v>
      </c>
      <c r="F52" s="4" t="s">
        <v>2</v>
      </c>
      <c r="G52" s="4" t="s">
        <v>1</v>
      </c>
      <c r="H52" s="4">
        <v>91.33</v>
      </c>
      <c r="I52" s="4">
        <v>76</v>
      </c>
      <c r="J52" s="6">
        <f>H52*0.7+I52*0.3</f>
        <v>86.730999999999995</v>
      </c>
      <c r="K52" s="5">
        <v>1</v>
      </c>
      <c r="L52" s="4" t="s">
        <v>14</v>
      </c>
      <c r="M52" s="4"/>
    </row>
    <row r="53" spans="1:13" s="3" customFormat="1" ht="18" customHeight="1">
      <c r="A53" s="7" t="s">
        <v>28</v>
      </c>
      <c r="B53" s="7" t="s">
        <v>27</v>
      </c>
      <c r="C53" s="4" t="s">
        <v>26</v>
      </c>
      <c r="D53" s="4" t="s">
        <v>21</v>
      </c>
      <c r="E53" s="4" t="s">
        <v>25</v>
      </c>
      <c r="F53" s="4" t="s">
        <v>2</v>
      </c>
      <c r="G53" s="4" t="s">
        <v>1</v>
      </c>
      <c r="H53" s="4">
        <v>84.66</v>
      </c>
      <c r="I53" s="4">
        <v>70</v>
      </c>
      <c r="J53" s="6">
        <f>H53*0.7+I53*0.3</f>
        <v>80.262</v>
      </c>
      <c r="K53" s="5">
        <v>2</v>
      </c>
      <c r="L53" s="4" t="s">
        <v>0</v>
      </c>
      <c r="M53" s="4"/>
    </row>
    <row r="54" spans="1:13" s="3" customFormat="1" ht="18" customHeight="1">
      <c r="A54" s="7" t="s">
        <v>24</v>
      </c>
      <c r="B54" s="7" t="s">
        <v>23</v>
      </c>
      <c r="C54" s="4" t="s">
        <v>22</v>
      </c>
      <c r="D54" s="4" t="s">
        <v>21</v>
      </c>
      <c r="E54" s="4" t="s">
        <v>20</v>
      </c>
      <c r="F54" s="4" t="s">
        <v>2</v>
      </c>
      <c r="G54" s="4" t="s">
        <v>1</v>
      </c>
      <c r="H54" s="4">
        <v>87.66</v>
      </c>
      <c r="I54" s="4">
        <v>41</v>
      </c>
      <c r="J54" s="6">
        <f>H54*0.7+I54*0.3</f>
        <v>73.661999999999992</v>
      </c>
      <c r="K54" s="5">
        <v>3</v>
      </c>
      <c r="L54" s="4" t="s">
        <v>0</v>
      </c>
      <c r="M54" s="4" t="s">
        <v>19</v>
      </c>
    </row>
    <row r="55" spans="1:13" s="3" customFormat="1" ht="18" customHeight="1">
      <c r="A55" s="7" t="s">
        <v>18</v>
      </c>
      <c r="B55" s="7" t="s">
        <v>17</v>
      </c>
      <c r="C55" s="4" t="s">
        <v>16</v>
      </c>
      <c r="D55" s="4" t="s">
        <v>4</v>
      </c>
      <c r="E55" s="4" t="s">
        <v>15</v>
      </c>
      <c r="F55" s="4" t="s">
        <v>2</v>
      </c>
      <c r="G55" s="4" t="s">
        <v>1</v>
      </c>
      <c r="H55" s="4">
        <v>92</v>
      </c>
      <c r="I55" s="4">
        <v>71</v>
      </c>
      <c r="J55" s="6">
        <f>H55*0.7+I55*0.3</f>
        <v>85.699999999999989</v>
      </c>
      <c r="K55" s="5">
        <v>1</v>
      </c>
      <c r="L55" s="4" t="s">
        <v>14</v>
      </c>
      <c r="M55" s="4"/>
    </row>
    <row r="56" spans="1:13" s="3" customFormat="1" ht="18" customHeight="1">
      <c r="A56" s="7" t="s">
        <v>13</v>
      </c>
      <c r="B56" s="7" t="s">
        <v>12</v>
      </c>
      <c r="C56" s="4" t="s">
        <v>11</v>
      </c>
      <c r="D56" s="4" t="s">
        <v>4</v>
      </c>
      <c r="E56" s="4" t="s">
        <v>10</v>
      </c>
      <c r="F56" s="4" t="s">
        <v>9</v>
      </c>
      <c r="G56" s="4" t="s">
        <v>8</v>
      </c>
      <c r="H56" s="4">
        <v>87</v>
      </c>
      <c r="I56" s="4">
        <v>68</v>
      </c>
      <c r="J56" s="6">
        <f>H56*0.7+I56*0.3</f>
        <v>81.3</v>
      </c>
      <c r="K56" s="5">
        <v>2</v>
      </c>
      <c r="L56" s="4" t="s">
        <v>0</v>
      </c>
      <c r="M56" s="4"/>
    </row>
    <row r="57" spans="1:13" s="3" customFormat="1" ht="18" customHeight="1">
      <c r="A57" s="7" t="s">
        <v>7</v>
      </c>
      <c r="B57" s="7" t="s">
        <v>6</v>
      </c>
      <c r="C57" s="4" t="s">
        <v>5</v>
      </c>
      <c r="D57" s="4" t="s">
        <v>4</v>
      </c>
      <c r="E57" s="4" t="s">
        <v>3</v>
      </c>
      <c r="F57" s="4" t="s">
        <v>2</v>
      </c>
      <c r="G57" s="4" t="s">
        <v>1</v>
      </c>
      <c r="H57" s="4">
        <v>85</v>
      </c>
      <c r="I57" s="4">
        <v>71.5</v>
      </c>
      <c r="J57" s="6">
        <f>H57*0.7+I57*0.3</f>
        <v>80.949999999999989</v>
      </c>
      <c r="K57" s="5">
        <v>3</v>
      </c>
      <c r="L57" s="4" t="s">
        <v>0</v>
      </c>
      <c r="M57" s="4"/>
    </row>
    <row r="58" spans="1:13" s="1" customFormat="1" ht="18" customHeight="1">
      <c r="I58" s="2"/>
    </row>
    <row r="59" spans="1:13" s="1" customFormat="1" ht="18" customHeight="1"/>
    <row r="60" spans="1:13" s="1" customFormat="1" ht="18" customHeight="1"/>
    <row r="61" spans="1:13" s="1" customFormat="1" ht="18" customHeight="1"/>
    <row r="62" spans="1:13" s="1" customFormat="1" ht="18" customHeight="1"/>
    <row r="63" spans="1:13" s="1" customFormat="1" ht="18" customHeight="1"/>
    <row r="64" spans="1:13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="1" customFormat="1" ht="18" customHeight="1"/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="1" customFormat="1" ht="18" customHeight="1"/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/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="1" customFormat="1" ht="18" customHeight="1"/>
    <row r="137" s="1" customFormat="1" ht="18" customHeight="1"/>
    <row r="138" s="1" customFormat="1" ht="18" customHeight="1"/>
  </sheetData>
  <mergeCells count="1">
    <mergeCell ref="A1:M1"/>
  </mergeCells>
  <phoneticPr fontId="1" type="noConversion"/>
  <dataValidations count="3">
    <dataValidation type="list" allowBlank="1" showInputMessage="1" showErrorMessage="1" sqref="D17:D27 D33:D57 D3:D14">
      <formula1>"玉泉学校,科学城小学,科峻小学,开发区二小,横沙小学,沧联小学,南湾小学,石化小学,茅岗小学"</formula1>
    </dataValidation>
    <dataValidation type="list" showInputMessage="1" showErrorMessage="1" sqref="F33:F40 F12:F17 F19:F27 F29:F31 C11 F43:F57 F3:F10">
      <formula1>"应届毕业生,社会人员,骨干教师"</formula1>
    </dataValidation>
    <dataValidation type="list" allowBlank="1" showInputMessage="1" showErrorMessage="1" sqref="G52:G57 G12:G17 G19:G27 G29:G40 G42:G50 G3:G10">
      <formula1>"男,女"</formula1>
    </dataValidation>
  </dataValidations>
  <pageMargins left="0.75" right="0.75" top="0.98" bottom="0.98" header="0.51" footer="0.51"/>
  <pageSetup paperSize="8" scale="36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最终总成绩</vt:lpstr>
      <vt:lpstr>最终总成绩!Print_Area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2016-12-22T10:19:57Z</dcterms:modified>
</cp:coreProperties>
</file>