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兴城市公开招聘教师参加体检考生名单" sheetId="1" r:id="rId1"/>
  </sheets>
  <definedNames/>
  <calcPr fullCalcOnLoad="1"/>
</workbook>
</file>

<file path=xl/sharedStrings.xml><?xml version="1.0" encoding="utf-8"?>
<sst xmlns="http://schemas.openxmlformats.org/spreadsheetml/2006/main" count="371" uniqueCount="209">
  <si>
    <t>序号</t>
  </si>
  <si>
    <t>姓名</t>
  </si>
  <si>
    <t>报考学段</t>
  </si>
  <si>
    <t>报考
科目</t>
  </si>
  <si>
    <t>考号</t>
  </si>
  <si>
    <t>笔试成绩</t>
  </si>
  <si>
    <t>笔试加权成绩</t>
  </si>
  <si>
    <t>面试成绩</t>
  </si>
  <si>
    <t>面试加权成绩</t>
  </si>
  <si>
    <t>加权总成绩</t>
  </si>
  <si>
    <t>荣誉</t>
  </si>
  <si>
    <t>学前</t>
  </si>
  <si>
    <t>学前</t>
  </si>
  <si>
    <r>
      <t>20164527</t>
    </r>
  </si>
  <si>
    <t>马妍</t>
  </si>
  <si>
    <r>
      <t>20164714</t>
    </r>
  </si>
  <si>
    <t>裴语迟</t>
  </si>
  <si>
    <r>
      <t>20164329</t>
    </r>
  </si>
  <si>
    <t>吴雅楠</t>
  </si>
  <si>
    <r>
      <t>20164513</t>
    </r>
  </si>
  <si>
    <t>周慧芳</t>
  </si>
  <si>
    <t>小学</t>
  </si>
  <si>
    <t>英语</t>
  </si>
  <si>
    <r>
      <t>20163605</t>
    </r>
  </si>
  <si>
    <t>孔曼潞</t>
  </si>
  <si>
    <r>
      <t>20163809</t>
    </r>
  </si>
  <si>
    <t>李欣慰</t>
  </si>
  <si>
    <r>
      <t>20163528</t>
    </r>
  </si>
  <si>
    <t>杨巧</t>
  </si>
  <si>
    <t>20163701</t>
  </si>
  <si>
    <t>刘宇</t>
  </si>
  <si>
    <r>
      <t>20164226</t>
    </r>
  </si>
  <si>
    <t>李洋</t>
  </si>
  <si>
    <r>
      <t>20164123</t>
    </r>
  </si>
  <si>
    <t>李丽</t>
  </si>
  <si>
    <r>
      <t>20164019</t>
    </r>
  </si>
  <si>
    <t>宋丹</t>
  </si>
  <si>
    <r>
      <t>20164217</t>
    </r>
  </si>
  <si>
    <t>张伟</t>
  </si>
  <si>
    <r>
      <t>20163613</t>
    </r>
  </si>
  <si>
    <t>马丽娜</t>
  </si>
  <si>
    <r>
      <t>20164207</t>
    </r>
  </si>
  <si>
    <t>朱婷婷</t>
  </si>
  <si>
    <r>
      <t>20163726</t>
    </r>
  </si>
  <si>
    <t>伞烁</t>
  </si>
  <si>
    <r>
      <t>20164227</t>
    </r>
  </si>
  <si>
    <t>殷新同</t>
  </si>
  <si>
    <r>
      <t>20163906</t>
    </r>
  </si>
  <si>
    <t>柴利利</t>
  </si>
  <si>
    <r>
      <t>20163617</t>
    </r>
  </si>
  <si>
    <t>张红</t>
  </si>
  <si>
    <t>音乐</t>
  </si>
  <si>
    <r>
      <t>20163520</t>
    </r>
  </si>
  <si>
    <t>陈帅</t>
  </si>
  <si>
    <r>
      <t>20163428</t>
    </r>
  </si>
  <si>
    <t>李琳</t>
  </si>
  <si>
    <r>
      <t>20163509</t>
    </r>
  </si>
  <si>
    <t>郭红月</t>
  </si>
  <si>
    <t>体育</t>
  </si>
  <si>
    <r>
      <t>20163219</t>
    </r>
  </si>
  <si>
    <t>马超</t>
  </si>
  <si>
    <r>
      <t>20163213</t>
    </r>
  </si>
  <si>
    <t>王娇</t>
  </si>
  <si>
    <r>
      <t>20163028</t>
    </r>
  </si>
  <si>
    <t>刘守麓</t>
  </si>
  <si>
    <t>美术</t>
  </si>
  <si>
    <r>
      <t>20163020</t>
    </r>
  </si>
  <si>
    <t>李营</t>
  </si>
  <si>
    <r>
      <t>20162828</t>
    </r>
  </si>
  <si>
    <t>朱美玲</t>
  </si>
  <si>
    <r>
      <t>20163008</t>
    </r>
  </si>
  <si>
    <t>赵颖</t>
  </si>
  <si>
    <r>
      <t>20162815</t>
    </r>
  </si>
  <si>
    <t>孙丹阳</t>
  </si>
  <si>
    <t>计算机</t>
  </si>
  <si>
    <r>
      <t>20162712</t>
    </r>
  </si>
  <si>
    <t>冯敬松</t>
  </si>
  <si>
    <t>20162903</t>
  </si>
  <si>
    <t>赵公衡</t>
  </si>
  <si>
    <r>
      <t>20162704</t>
    </r>
  </si>
  <si>
    <t>卢思萌</t>
  </si>
  <si>
    <t>班主任</t>
  </si>
  <si>
    <r>
      <t>20162716</t>
    </r>
  </si>
  <si>
    <t>周婧一</t>
  </si>
  <si>
    <r>
      <t>20160707</t>
    </r>
  </si>
  <si>
    <t>魏盼</t>
  </si>
  <si>
    <r>
      <t>20162715</t>
    </r>
  </si>
  <si>
    <t>刘迪</t>
  </si>
  <si>
    <r>
      <t>20161808</t>
    </r>
  </si>
  <si>
    <t>刘一</t>
  </si>
  <si>
    <r>
      <t>20162713</t>
    </r>
  </si>
  <si>
    <t>杨旭</t>
  </si>
  <si>
    <r>
      <t>20161917</t>
    </r>
  </si>
  <si>
    <t>张玲</t>
  </si>
  <si>
    <r>
      <t>20161820</t>
    </r>
  </si>
  <si>
    <t>马志欢</t>
  </si>
  <si>
    <r>
      <t>20162317</t>
    </r>
  </si>
  <si>
    <t>闫南</t>
  </si>
  <si>
    <r>
      <t>20160908</t>
    </r>
  </si>
  <si>
    <t>裴凤兰</t>
  </si>
  <si>
    <r>
      <t>20162320</t>
    </r>
  </si>
  <si>
    <t>刘欣桐</t>
  </si>
  <si>
    <r>
      <t>20162510</t>
    </r>
  </si>
  <si>
    <t>马寅梦</t>
  </si>
  <si>
    <r>
      <t>20161124</t>
    </r>
  </si>
  <si>
    <t>王雪琦</t>
  </si>
  <si>
    <r>
      <t>20162108</t>
    </r>
  </si>
  <si>
    <t>刘畅</t>
  </si>
  <si>
    <r>
      <t>20160625</t>
    </r>
  </si>
  <si>
    <t>金津</t>
  </si>
  <si>
    <r>
      <t>20160814</t>
    </r>
  </si>
  <si>
    <t>张献词</t>
  </si>
  <si>
    <r>
      <t>20161630</t>
    </r>
  </si>
  <si>
    <t>杨琬晴</t>
  </si>
  <si>
    <r>
      <t>20162427</t>
    </r>
  </si>
  <si>
    <t>田甜</t>
  </si>
  <si>
    <t>20161402</t>
  </si>
  <si>
    <t>孙晓桐</t>
  </si>
  <si>
    <r>
      <t>20162617</t>
    </r>
  </si>
  <si>
    <t>姚骁</t>
  </si>
  <si>
    <r>
      <t>20160624</t>
    </r>
  </si>
  <si>
    <t>孟苑</t>
  </si>
  <si>
    <r>
      <t>20160505</t>
    </r>
  </si>
  <si>
    <t>田晴</t>
  </si>
  <si>
    <r>
      <t>20160826</t>
    </r>
  </si>
  <si>
    <t>周璐</t>
  </si>
  <si>
    <r>
      <t>20162714</t>
    </r>
  </si>
  <si>
    <t>赵明月</t>
  </si>
  <si>
    <r>
      <t>20160623</t>
    </r>
  </si>
  <si>
    <t>张倩妮</t>
  </si>
  <si>
    <r>
      <t>20162005</t>
    </r>
  </si>
  <si>
    <t>马群娥</t>
  </si>
  <si>
    <r>
      <t>20162414</t>
    </r>
  </si>
  <si>
    <t>张红丹</t>
  </si>
  <si>
    <r>
      <t>20162314</t>
    </r>
  </si>
  <si>
    <t>齐琦</t>
  </si>
  <si>
    <r>
      <t>20161130</t>
    </r>
  </si>
  <si>
    <t>于欢欢</t>
  </si>
  <si>
    <r>
      <t>20162018</t>
    </r>
  </si>
  <si>
    <t>魏爽</t>
  </si>
  <si>
    <r>
      <t>20162010</t>
    </r>
  </si>
  <si>
    <t>赵金晶</t>
  </si>
  <si>
    <r>
      <t>20161516</t>
    </r>
  </si>
  <si>
    <t>冯硕</t>
  </si>
  <si>
    <r>
      <t>20162508</t>
    </r>
  </si>
  <si>
    <t>宋倩</t>
  </si>
  <si>
    <r>
      <t>20162223</t>
    </r>
  </si>
  <si>
    <t>金金</t>
  </si>
  <si>
    <t>20161303</t>
  </si>
  <si>
    <t>常乃元</t>
  </si>
  <si>
    <r>
      <t>20162022</t>
    </r>
  </si>
  <si>
    <t>韩颖</t>
  </si>
  <si>
    <r>
      <t>20162622</t>
    </r>
  </si>
  <si>
    <t>王琳琳</t>
  </si>
  <si>
    <r>
      <t>20161210</t>
    </r>
  </si>
  <si>
    <t>刘芷彤</t>
  </si>
  <si>
    <r>
      <t>20161804</t>
    </r>
  </si>
  <si>
    <t>赵宁</t>
  </si>
  <si>
    <t>20162730</t>
  </si>
  <si>
    <t>荣耀</t>
  </si>
  <si>
    <t>初中</t>
  </si>
  <si>
    <t>政治</t>
  </si>
  <si>
    <r>
      <t>20160226</t>
    </r>
  </si>
  <si>
    <t>康宁</t>
  </si>
  <si>
    <t>语文</t>
  </si>
  <si>
    <r>
      <t>20160204</t>
    </r>
  </si>
  <si>
    <t>傅垚</t>
  </si>
  <si>
    <r>
      <t>20160222</t>
    </r>
  </si>
  <si>
    <t>胡林溪</t>
  </si>
  <si>
    <r>
      <t>20160216</t>
    </r>
  </si>
  <si>
    <t>刘晶</t>
  </si>
  <si>
    <r>
      <t>20160208</t>
    </r>
  </si>
  <si>
    <t>刘芳</t>
  </si>
  <si>
    <r>
      <t>20160219</t>
    </r>
  </si>
  <si>
    <t>马佳欣</t>
  </si>
  <si>
    <r>
      <t>20160217</t>
    </r>
  </si>
  <si>
    <t>张淼</t>
  </si>
  <si>
    <r>
      <t>20160209</t>
    </r>
  </si>
  <si>
    <t>李双</t>
  </si>
  <si>
    <r>
      <t>20160305</t>
    </r>
  </si>
  <si>
    <t>王楹鑫</t>
  </si>
  <si>
    <r>
      <t>20160317</t>
    </r>
  </si>
  <si>
    <t>宋文涵</t>
  </si>
  <si>
    <r>
      <t>20160320</t>
    </r>
  </si>
  <si>
    <t>李冰一</t>
  </si>
  <si>
    <t>物理</t>
  </si>
  <si>
    <r>
      <t>20160123</t>
    </r>
  </si>
  <si>
    <t>张怡</t>
  </si>
  <si>
    <r>
      <t>20160404</t>
    </r>
  </si>
  <si>
    <t>郝男</t>
  </si>
  <si>
    <t>数学</t>
  </si>
  <si>
    <r>
      <t>20160229</t>
    </r>
  </si>
  <si>
    <t>李晴</t>
  </si>
  <si>
    <t>生物</t>
  </si>
  <si>
    <r>
      <t>20160311</t>
    </r>
  </si>
  <si>
    <t>梁晨</t>
  </si>
  <si>
    <r>
      <t>20160412</t>
    </r>
  </si>
  <si>
    <t>苗致图</t>
  </si>
  <si>
    <r>
      <t>20160416</t>
    </r>
  </si>
  <si>
    <t>杨欢欢</t>
  </si>
  <si>
    <t>历史</t>
  </si>
  <si>
    <r>
      <t>20160118</t>
    </r>
  </si>
  <si>
    <t>李赛男</t>
  </si>
  <si>
    <t>化学</t>
  </si>
  <si>
    <r>
      <t>20160111</t>
    </r>
  </si>
  <si>
    <t>李元</t>
  </si>
  <si>
    <t>地理</t>
  </si>
  <si>
    <r>
      <t>20160112</t>
    </r>
  </si>
  <si>
    <t>2016年兴城市公开招聘教师参加体检考生名单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</si>
</sst>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K1" sqref="K1"/>
    </sheetView>
  </sheetViews>
  <sheetFormatPr defaultColWidth="9.00390625" defaultRowHeight="19.5" customHeight="1"/>
  <cols>
    <col min="1" max="1" width="6.50390625" style="1" customWidth="1"/>
    <col min="2" max="2" width="9.75390625" style="1" customWidth="1"/>
    <col min="3" max="3" width="9.625" style="1" customWidth="1"/>
    <col min="4" max="4" width="8.125" style="1" customWidth="1"/>
    <col min="5" max="5" width="12.00390625" style="9" customWidth="1"/>
    <col min="6" max="6" width="11.25390625" style="1" customWidth="1"/>
    <col min="7" max="7" width="13.75390625" style="1" customWidth="1"/>
    <col min="8" max="8" width="11.25390625" style="1" customWidth="1"/>
    <col min="9" max="9" width="18.25390625" style="1" customWidth="1"/>
    <col min="10" max="10" width="11.25390625" style="1" customWidth="1"/>
    <col min="11" max="16384" width="9.00390625" style="1" customWidth="1"/>
  </cols>
  <sheetData>
    <row r="1" spans="1:10" ht="21.75" customHeight="1">
      <c r="A1" s="10" t="s">
        <v>208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9.5" customHeight="1">
      <c r="A2" s="2"/>
      <c r="B2" s="2"/>
      <c r="C2" s="2"/>
      <c r="D2" s="2"/>
      <c r="E2" s="3"/>
      <c r="F2" s="2"/>
      <c r="G2" s="2"/>
      <c r="H2" s="2"/>
      <c r="I2" s="2"/>
      <c r="J2" s="2"/>
    </row>
    <row r="3" spans="1:10" ht="33.75" customHeight="1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9.5" customHeight="1">
      <c r="A4" s="4">
        <v>1</v>
      </c>
      <c r="B4" s="4" t="s">
        <v>10</v>
      </c>
      <c r="C4" s="4" t="s">
        <v>11</v>
      </c>
      <c r="D4" s="4" t="s">
        <v>12</v>
      </c>
      <c r="E4" s="6" t="s">
        <v>13</v>
      </c>
      <c r="F4" s="4">
        <v>82</v>
      </c>
      <c r="G4" s="7">
        <f aca="true" t="shared" si="0" ref="G4:G67">F4*0.4</f>
        <v>32.800000000000004</v>
      </c>
      <c r="H4" s="7">
        <v>87.6</v>
      </c>
      <c r="I4" s="7">
        <f aca="true" t="shared" si="1" ref="I4:I67">H4*0.6</f>
        <v>52.559999999999995</v>
      </c>
      <c r="J4" s="7">
        <f aca="true" t="shared" si="2" ref="J4:J67">G4+I4</f>
        <v>85.36</v>
      </c>
    </row>
    <row r="5" spans="1:10" ht="19.5" customHeight="1">
      <c r="A5" s="4">
        <v>2</v>
      </c>
      <c r="B5" s="4" t="s">
        <v>14</v>
      </c>
      <c r="C5" s="4" t="s">
        <v>11</v>
      </c>
      <c r="D5" s="4" t="s">
        <v>12</v>
      </c>
      <c r="E5" s="6" t="s">
        <v>15</v>
      </c>
      <c r="F5" s="4">
        <v>80</v>
      </c>
      <c r="G5" s="7">
        <f t="shared" si="0"/>
        <v>32</v>
      </c>
      <c r="H5" s="7">
        <v>86</v>
      </c>
      <c r="I5" s="7">
        <f t="shared" si="1"/>
        <v>51.6</v>
      </c>
      <c r="J5" s="7">
        <f t="shared" si="2"/>
        <v>83.6</v>
      </c>
    </row>
    <row r="6" spans="1:10" ht="19.5" customHeight="1">
      <c r="A6" s="4">
        <v>3</v>
      </c>
      <c r="B6" s="4" t="s">
        <v>16</v>
      </c>
      <c r="C6" s="4" t="s">
        <v>11</v>
      </c>
      <c r="D6" s="4" t="s">
        <v>12</v>
      </c>
      <c r="E6" s="6" t="s">
        <v>17</v>
      </c>
      <c r="F6" s="4">
        <v>79</v>
      </c>
      <c r="G6" s="7">
        <f t="shared" si="0"/>
        <v>31.6</v>
      </c>
      <c r="H6" s="7">
        <v>85.65</v>
      </c>
      <c r="I6" s="7">
        <f t="shared" si="1"/>
        <v>51.39</v>
      </c>
      <c r="J6" s="7">
        <f t="shared" si="2"/>
        <v>82.99000000000001</v>
      </c>
    </row>
    <row r="7" spans="1:10" ht="19.5" customHeight="1">
      <c r="A7" s="4">
        <v>4</v>
      </c>
      <c r="B7" s="4" t="s">
        <v>18</v>
      </c>
      <c r="C7" s="4" t="s">
        <v>11</v>
      </c>
      <c r="D7" s="4" t="s">
        <v>12</v>
      </c>
      <c r="E7" s="6" t="s">
        <v>19</v>
      </c>
      <c r="F7" s="4">
        <v>91</v>
      </c>
      <c r="G7" s="7">
        <f t="shared" si="0"/>
        <v>36.4</v>
      </c>
      <c r="H7" s="7">
        <v>77.6</v>
      </c>
      <c r="I7" s="7">
        <f t="shared" si="1"/>
        <v>46.559999999999995</v>
      </c>
      <c r="J7" s="7">
        <f t="shared" si="2"/>
        <v>82.96</v>
      </c>
    </row>
    <row r="8" spans="1:10" ht="19.5" customHeight="1">
      <c r="A8" s="4">
        <v>5</v>
      </c>
      <c r="B8" s="4" t="s">
        <v>20</v>
      </c>
      <c r="C8" s="4" t="s">
        <v>21</v>
      </c>
      <c r="D8" s="4" t="s">
        <v>22</v>
      </c>
      <c r="E8" s="6" t="s">
        <v>23</v>
      </c>
      <c r="F8" s="4">
        <v>92.5</v>
      </c>
      <c r="G8" s="7">
        <f t="shared" si="0"/>
        <v>37</v>
      </c>
      <c r="H8" s="7">
        <v>88</v>
      </c>
      <c r="I8" s="7">
        <f t="shared" si="1"/>
        <v>52.8</v>
      </c>
      <c r="J8" s="7">
        <f t="shared" si="2"/>
        <v>89.8</v>
      </c>
    </row>
    <row r="9" spans="1:10" ht="19.5" customHeight="1">
      <c r="A9" s="4">
        <v>6</v>
      </c>
      <c r="B9" s="4" t="s">
        <v>24</v>
      </c>
      <c r="C9" s="4" t="s">
        <v>21</v>
      </c>
      <c r="D9" s="4" t="s">
        <v>22</v>
      </c>
      <c r="E9" s="6" t="s">
        <v>25</v>
      </c>
      <c r="F9" s="4">
        <v>86</v>
      </c>
      <c r="G9" s="7">
        <f t="shared" si="0"/>
        <v>34.4</v>
      </c>
      <c r="H9" s="7">
        <v>91.6</v>
      </c>
      <c r="I9" s="7">
        <f t="shared" si="1"/>
        <v>54.959999999999994</v>
      </c>
      <c r="J9" s="7">
        <f t="shared" si="2"/>
        <v>89.35999999999999</v>
      </c>
    </row>
    <row r="10" spans="1:10" ht="19.5" customHeight="1">
      <c r="A10" s="4">
        <v>7</v>
      </c>
      <c r="B10" s="4" t="s">
        <v>26</v>
      </c>
      <c r="C10" s="4" t="s">
        <v>21</v>
      </c>
      <c r="D10" s="4" t="s">
        <v>22</v>
      </c>
      <c r="E10" s="6" t="s">
        <v>27</v>
      </c>
      <c r="F10" s="4">
        <v>87</v>
      </c>
      <c r="G10" s="7">
        <f t="shared" si="0"/>
        <v>34.800000000000004</v>
      </c>
      <c r="H10" s="7">
        <v>89.2</v>
      </c>
      <c r="I10" s="7">
        <f t="shared" si="1"/>
        <v>53.52</v>
      </c>
      <c r="J10" s="7">
        <f t="shared" si="2"/>
        <v>88.32000000000001</v>
      </c>
    </row>
    <row r="11" spans="1:10" ht="19.5" customHeight="1">
      <c r="A11" s="4">
        <v>8</v>
      </c>
      <c r="B11" s="4" t="s">
        <v>28</v>
      </c>
      <c r="C11" s="4" t="s">
        <v>21</v>
      </c>
      <c r="D11" s="4" t="s">
        <v>22</v>
      </c>
      <c r="E11" s="6" t="s">
        <v>29</v>
      </c>
      <c r="F11" s="4">
        <v>88</v>
      </c>
      <c r="G11" s="7">
        <f t="shared" si="0"/>
        <v>35.2</v>
      </c>
      <c r="H11" s="7">
        <v>87.4</v>
      </c>
      <c r="I11" s="7">
        <f t="shared" si="1"/>
        <v>52.440000000000005</v>
      </c>
      <c r="J11" s="7">
        <f t="shared" si="2"/>
        <v>87.64000000000001</v>
      </c>
    </row>
    <row r="12" spans="1:10" ht="19.5" customHeight="1">
      <c r="A12" s="4">
        <v>9</v>
      </c>
      <c r="B12" s="4" t="s">
        <v>30</v>
      </c>
      <c r="C12" s="4" t="s">
        <v>21</v>
      </c>
      <c r="D12" s="4" t="s">
        <v>22</v>
      </c>
      <c r="E12" s="6" t="s">
        <v>31</v>
      </c>
      <c r="F12" s="4">
        <v>84</v>
      </c>
      <c r="G12" s="7">
        <f t="shared" si="0"/>
        <v>33.6</v>
      </c>
      <c r="H12" s="7">
        <v>89.4</v>
      </c>
      <c r="I12" s="7">
        <f t="shared" si="1"/>
        <v>53.64</v>
      </c>
      <c r="J12" s="7">
        <f t="shared" si="2"/>
        <v>87.24000000000001</v>
      </c>
    </row>
    <row r="13" spans="1:10" ht="19.5" customHeight="1">
      <c r="A13" s="4">
        <v>10</v>
      </c>
      <c r="B13" s="4" t="s">
        <v>32</v>
      </c>
      <c r="C13" s="4" t="s">
        <v>21</v>
      </c>
      <c r="D13" s="4" t="s">
        <v>22</v>
      </c>
      <c r="E13" s="6" t="s">
        <v>33</v>
      </c>
      <c r="F13" s="4">
        <v>85.5</v>
      </c>
      <c r="G13" s="7">
        <f t="shared" si="0"/>
        <v>34.2</v>
      </c>
      <c r="H13" s="7">
        <v>88.3</v>
      </c>
      <c r="I13" s="7">
        <f t="shared" si="1"/>
        <v>52.98</v>
      </c>
      <c r="J13" s="7">
        <f t="shared" si="2"/>
        <v>87.18</v>
      </c>
    </row>
    <row r="14" spans="1:10" ht="19.5" customHeight="1">
      <c r="A14" s="4">
        <v>11</v>
      </c>
      <c r="B14" s="4" t="s">
        <v>34</v>
      </c>
      <c r="C14" s="4" t="s">
        <v>21</v>
      </c>
      <c r="D14" s="4" t="s">
        <v>22</v>
      </c>
      <c r="E14" s="6" t="s">
        <v>35</v>
      </c>
      <c r="F14" s="4">
        <v>88.5</v>
      </c>
      <c r="G14" s="7">
        <f t="shared" si="0"/>
        <v>35.4</v>
      </c>
      <c r="H14" s="7">
        <v>86.3</v>
      </c>
      <c r="I14" s="7">
        <f t="shared" si="1"/>
        <v>51.779999999999994</v>
      </c>
      <c r="J14" s="7">
        <f t="shared" si="2"/>
        <v>87.17999999999999</v>
      </c>
    </row>
    <row r="15" spans="1:10" ht="19.5" customHeight="1">
      <c r="A15" s="4">
        <v>12</v>
      </c>
      <c r="B15" s="4" t="s">
        <v>36</v>
      </c>
      <c r="C15" s="4" t="s">
        <v>21</v>
      </c>
      <c r="D15" s="4" t="s">
        <v>22</v>
      </c>
      <c r="E15" s="6" t="s">
        <v>37</v>
      </c>
      <c r="F15" s="4">
        <v>90</v>
      </c>
      <c r="G15" s="7">
        <f t="shared" si="0"/>
        <v>36</v>
      </c>
      <c r="H15" s="7">
        <v>85.2</v>
      </c>
      <c r="I15" s="7">
        <f t="shared" si="1"/>
        <v>51.12</v>
      </c>
      <c r="J15" s="7">
        <f t="shared" si="2"/>
        <v>87.12</v>
      </c>
    </row>
    <row r="16" spans="1:10" ht="19.5" customHeight="1">
      <c r="A16" s="4">
        <v>13</v>
      </c>
      <c r="B16" s="4" t="s">
        <v>38</v>
      </c>
      <c r="C16" s="4" t="s">
        <v>21</v>
      </c>
      <c r="D16" s="4" t="s">
        <v>22</v>
      </c>
      <c r="E16" s="6" t="s">
        <v>39</v>
      </c>
      <c r="F16" s="4">
        <v>84</v>
      </c>
      <c r="G16" s="7">
        <f t="shared" si="0"/>
        <v>33.6</v>
      </c>
      <c r="H16" s="7">
        <v>89.2</v>
      </c>
      <c r="I16" s="7">
        <f t="shared" si="1"/>
        <v>53.52</v>
      </c>
      <c r="J16" s="7">
        <f t="shared" si="2"/>
        <v>87.12</v>
      </c>
    </row>
    <row r="17" spans="1:10" ht="19.5" customHeight="1">
      <c r="A17" s="4">
        <v>14</v>
      </c>
      <c r="B17" s="4" t="s">
        <v>40</v>
      </c>
      <c r="C17" s="4" t="s">
        <v>21</v>
      </c>
      <c r="D17" s="4" t="s">
        <v>22</v>
      </c>
      <c r="E17" s="6" t="s">
        <v>41</v>
      </c>
      <c r="F17" s="4">
        <v>88</v>
      </c>
      <c r="G17" s="7">
        <f t="shared" si="0"/>
        <v>35.2</v>
      </c>
      <c r="H17" s="7">
        <v>86</v>
      </c>
      <c r="I17" s="7">
        <f t="shared" si="1"/>
        <v>51.6</v>
      </c>
      <c r="J17" s="7">
        <f t="shared" si="2"/>
        <v>86.80000000000001</v>
      </c>
    </row>
    <row r="18" spans="1:10" ht="19.5" customHeight="1">
      <c r="A18" s="4">
        <v>15</v>
      </c>
      <c r="B18" s="4" t="s">
        <v>42</v>
      </c>
      <c r="C18" s="4" t="s">
        <v>21</v>
      </c>
      <c r="D18" s="4" t="s">
        <v>22</v>
      </c>
      <c r="E18" s="6" t="s">
        <v>43</v>
      </c>
      <c r="F18" s="4">
        <v>91</v>
      </c>
      <c r="G18" s="7">
        <f t="shared" si="0"/>
        <v>36.4</v>
      </c>
      <c r="H18" s="7">
        <v>84</v>
      </c>
      <c r="I18" s="7">
        <f t="shared" si="1"/>
        <v>50.4</v>
      </c>
      <c r="J18" s="7">
        <f t="shared" si="2"/>
        <v>86.8</v>
      </c>
    </row>
    <row r="19" spans="1:10" ht="19.5" customHeight="1">
      <c r="A19" s="4">
        <v>16</v>
      </c>
      <c r="B19" s="4" t="s">
        <v>44</v>
      </c>
      <c r="C19" s="4" t="s">
        <v>21</v>
      </c>
      <c r="D19" s="4" t="s">
        <v>22</v>
      </c>
      <c r="E19" s="6" t="s">
        <v>45</v>
      </c>
      <c r="F19" s="4">
        <v>93.5</v>
      </c>
      <c r="G19" s="7">
        <f t="shared" si="0"/>
        <v>37.4</v>
      </c>
      <c r="H19" s="7">
        <v>82.3</v>
      </c>
      <c r="I19" s="7">
        <f t="shared" si="1"/>
        <v>49.379999999999995</v>
      </c>
      <c r="J19" s="7">
        <f t="shared" si="2"/>
        <v>86.78</v>
      </c>
    </row>
    <row r="20" spans="1:10" ht="19.5" customHeight="1">
      <c r="A20" s="4">
        <v>17</v>
      </c>
      <c r="B20" s="4" t="s">
        <v>46</v>
      </c>
      <c r="C20" s="4" t="s">
        <v>21</v>
      </c>
      <c r="D20" s="4" t="s">
        <v>22</v>
      </c>
      <c r="E20" s="6" t="s">
        <v>47</v>
      </c>
      <c r="F20" s="4">
        <v>93</v>
      </c>
      <c r="G20" s="7">
        <f t="shared" si="0"/>
        <v>37.2</v>
      </c>
      <c r="H20" s="7">
        <v>82.6</v>
      </c>
      <c r="I20" s="7">
        <f t="shared" si="1"/>
        <v>49.559999999999995</v>
      </c>
      <c r="J20" s="7">
        <f t="shared" si="2"/>
        <v>86.75999999999999</v>
      </c>
    </row>
    <row r="21" spans="1:10" ht="19.5" customHeight="1">
      <c r="A21" s="4">
        <v>18</v>
      </c>
      <c r="B21" s="4" t="s">
        <v>48</v>
      </c>
      <c r="C21" s="4" t="s">
        <v>21</v>
      </c>
      <c r="D21" s="4" t="s">
        <v>22</v>
      </c>
      <c r="E21" s="6" t="s">
        <v>49</v>
      </c>
      <c r="F21" s="4">
        <v>88.5</v>
      </c>
      <c r="G21" s="7">
        <f t="shared" si="0"/>
        <v>35.4</v>
      </c>
      <c r="H21" s="7">
        <v>85.5</v>
      </c>
      <c r="I21" s="7">
        <f t="shared" si="1"/>
        <v>51.3</v>
      </c>
      <c r="J21" s="7">
        <f t="shared" si="2"/>
        <v>86.69999999999999</v>
      </c>
    </row>
    <row r="22" spans="1:10" ht="19.5" customHeight="1">
      <c r="A22" s="4">
        <v>19</v>
      </c>
      <c r="B22" s="4" t="s">
        <v>50</v>
      </c>
      <c r="C22" s="4" t="s">
        <v>21</v>
      </c>
      <c r="D22" s="4" t="s">
        <v>51</v>
      </c>
      <c r="E22" s="6" t="s">
        <v>52</v>
      </c>
      <c r="F22" s="4">
        <v>82</v>
      </c>
      <c r="G22" s="7">
        <f t="shared" si="0"/>
        <v>32.800000000000004</v>
      </c>
      <c r="H22" s="7">
        <v>89.2</v>
      </c>
      <c r="I22" s="7">
        <f t="shared" si="1"/>
        <v>53.52</v>
      </c>
      <c r="J22" s="7">
        <f t="shared" si="2"/>
        <v>86.32000000000001</v>
      </c>
    </row>
    <row r="23" spans="1:10" ht="19.5" customHeight="1">
      <c r="A23" s="4">
        <v>20</v>
      </c>
      <c r="B23" s="4" t="s">
        <v>53</v>
      </c>
      <c r="C23" s="4" t="s">
        <v>21</v>
      </c>
      <c r="D23" s="4" t="s">
        <v>51</v>
      </c>
      <c r="E23" s="6" t="s">
        <v>54</v>
      </c>
      <c r="F23" s="4">
        <v>70.5</v>
      </c>
      <c r="G23" s="7">
        <f t="shared" si="0"/>
        <v>28.200000000000003</v>
      </c>
      <c r="H23" s="7">
        <v>87.9</v>
      </c>
      <c r="I23" s="7">
        <f t="shared" si="1"/>
        <v>52.74</v>
      </c>
      <c r="J23" s="7">
        <f t="shared" si="2"/>
        <v>80.94</v>
      </c>
    </row>
    <row r="24" spans="1:10" ht="19.5" customHeight="1">
      <c r="A24" s="4">
        <v>21</v>
      </c>
      <c r="B24" s="4" t="s">
        <v>55</v>
      </c>
      <c r="C24" s="4" t="s">
        <v>21</v>
      </c>
      <c r="D24" s="4" t="s">
        <v>51</v>
      </c>
      <c r="E24" s="6" t="s">
        <v>56</v>
      </c>
      <c r="F24" s="4">
        <v>76.5</v>
      </c>
      <c r="G24" s="7">
        <f t="shared" si="0"/>
        <v>30.6</v>
      </c>
      <c r="H24" s="7">
        <v>80</v>
      </c>
      <c r="I24" s="7">
        <f t="shared" si="1"/>
        <v>48</v>
      </c>
      <c r="J24" s="7">
        <f t="shared" si="2"/>
        <v>78.6</v>
      </c>
    </row>
    <row r="25" spans="1:10" ht="19.5" customHeight="1">
      <c r="A25" s="4">
        <v>22</v>
      </c>
      <c r="B25" s="4" t="s">
        <v>57</v>
      </c>
      <c r="C25" s="4" t="s">
        <v>21</v>
      </c>
      <c r="D25" s="4" t="s">
        <v>58</v>
      </c>
      <c r="E25" s="6" t="s">
        <v>59</v>
      </c>
      <c r="F25" s="4">
        <v>78</v>
      </c>
      <c r="G25" s="7">
        <f t="shared" si="0"/>
        <v>31.200000000000003</v>
      </c>
      <c r="H25" s="7">
        <v>92.4</v>
      </c>
      <c r="I25" s="7">
        <f t="shared" si="1"/>
        <v>55.440000000000005</v>
      </c>
      <c r="J25" s="7">
        <f t="shared" si="2"/>
        <v>86.64000000000001</v>
      </c>
    </row>
    <row r="26" spans="1:10" ht="19.5" customHeight="1">
      <c r="A26" s="4">
        <v>23</v>
      </c>
      <c r="B26" s="4" t="s">
        <v>60</v>
      </c>
      <c r="C26" s="4" t="s">
        <v>21</v>
      </c>
      <c r="D26" s="4" t="s">
        <v>58</v>
      </c>
      <c r="E26" s="6" t="s">
        <v>61</v>
      </c>
      <c r="F26" s="4">
        <v>81.5</v>
      </c>
      <c r="G26" s="7">
        <f t="shared" si="0"/>
        <v>32.6</v>
      </c>
      <c r="H26" s="7">
        <v>89.2</v>
      </c>
      <c r="I26" s="7">
        <f t="shared" si="1"/>
        <v>53.52</v>
      </c>
      <c r="J26" s="7">
        <f t="shared" si="2"/>
        <v>86.12</v>
      </c>
    </row>
    <row r="27" spans="1:10" ht="19.5" customHeight="1">
      <c r="A27" s="4">
        <v>24</v>
      </c>
      <c r="B27" s="8" t="s">
        <v>62</v>
      </c>
      <c r="C27" s="4" t="s">
        <v>21</v>
      </c>
      <c r="D27" s="4" t="s">
        <v>58</v>
      </c>
      <c r="E27" s="6" t="s">
        <v>63</v>
      </c>
      <c r="F27" s="4">
        <v>79.5</v>
      </c>
      <c r="G27" s="7">
        <f t="shared" si="0"/>
        <v>31.8</v>
      </c>
      <c r="H27" s="7">
        <v>87.2</v>
      </c>
      <c r="I27" s="7">
        <f t="shared" si="1"/>
        <v>52.32</v>
      </c>
      <c r="J27" s="7">
        <f t="shared" si="2"/>
        <v>84.12</v>
      </c>
    </row>
    <row r="28" spans="1:10" ht="19.5" customHeight="1">
      <c r="A28" s="4">
        <v>25</v>
      </c>
      <c r="B28" s="4" t="s">
        <v>64</v>
      </c>
      <c r="C28" s="4" t="s">
        <v>21</v>
      </c>
      <c r="D28" s="4" t="s">
        <v>65</v>
      </c>
      <c r="E28" s="6" t="s">
        <v>66</v>
      </c>
      <c r="F28" s="4">
        <v>85.5</v>
      </c>
      <c r="G28" s="7">
        <f t="shared" si="0"/>
        <v>34.2</v>
      </c>
      <c r="H28" s="7">
        <v>91.9</v>
      </c>
      <c r="I28" s="7">
        <f t="shared" si="1"/>
        <v>55.14</v>
      </c>
      <c r="J28" s="7">
        <f t="shared" si="2"/>
        <v>89.34</v>
      </c>
    </row>
    <row r="29" spans="1:10" ht="19.5" customHeight="1">
      <c r="A29" s="4">
        <v>26</v>
      </c>
      <c r="B29" s="4" t="s">
        <v>67</v>
      </c>
      <c r="C29" s="4" t="s">
        <v>21</v>
      </c>
      <c r="D29" s="4" t="s">
        <v>65</v>
      </c>
      <c r="E29" s="6" t="s">
        <v>68</v>
      </c>
      <c r="F29" s="4">
        <v>77.5</v>
      </c>
      <c r="G29" s="7">
        <f t="shared" si="0"/>
        <v>31</v>
      </c>
      <c r="H29" s="7">
        <v>76.8</v>
      </c>
      <c r="I29" s="7">
        <f t="shared" si="1"/>
        <v>46.08</v>
      </c>
      <c r="J29" s="7">
        <f t="shared" si="2"/>
        <v>77.08</v>
      </c>
    </row>
    <row r="30" spans="1:10" ht="19.5" customHeight="1">
      <c r="A30" s="4">
        <v>27</v>
      </c>
      <c r="B30" s="4" t="s">
        <v>69</v>
      </c>
      <c r="C30" s="4" t="s">
        <v>21</v>
      </c>
      <c r="D30" s="4" t="s">
        <v>65</v>
      </c>
      <c r="E30" s="6" t="s">
        <v>70</v>
      </c>
      <c r="F30" s="4">
        <v>67</v>
      </c>
      <c r="G30" s="7">
        <f t="shared" si="0"/>
        <v>26.8</v>
      </c>
      <c r="H30" s="7">
        <v>82.2</v>
      </c>
      <c r="I30" s="7">
        <f t="shared" si="1"/>
        <v>49.32</v>
      </c>
      <c r="J30" s="7">
        <f t="shared" si="2"/>
        <v>76.12</v>
      </c>
    </row>
    <row r="31" spans="1:10" ht="19.5" customHeight="1">
      <c r="A31" s="4">
        <v>28</v>
      </c>
      <c r="B31" s="4" t="s">
        <v>71</v>
      </c>
      <c r="C31" s="4" t="s">
        <v>21</v>
      </c>
      <c r="D31" s="4" t="s">
        <v>65</v>
      </c>
      <c r="E31" s="6" t="s">
        <v>72</v>
      </c>
      <c r="F31" s="4">
        <v>82</v>
      </c>
      <c r="G31" s="7">
        <f t="shared" si="0"/>
        <v>32.800000000000004</v>
      </c>
      <c r="H31" s="7">
        <v>72</v>
      </c>
      <c r="I31" s="7">
        <f t="shared" si="1"/>
        <v>43.199999999999996</v>
      </c>
      <c r="J31" s="7">
        <f t="shared" si="2"/>
        <v>76</v>
      </c>
    </row>
    <row r="32" spans="1:10" ht="19.5" customHeight="1">
      <c r="A32" s="4">
        <v>29</v>
      </c>
      <c r="B32" s="4" t="s">
        <v>73</v>
      </c>
      <c r="C32" s="4" t="s">
        <v>21</v>
      </c>
      <c r="D32" s="4" t="s">
        <v>74</v>
      </c>
      <c r="E32" s="6" t="s">
        <v>75</v>
      </c>
      <c r="F32" s="4">
        <v>83.5</v>
      </c>
      <c r="G32" s="7">
        <f t="shared" si="0"/>
        <v>33.4</v>
      </c>
      <c r="H32" s="7">
        <v>88.8</v>
      </c>
      <c r="I32" s="7">
        <f t="shared" si="1"/>
        <v>53.279999999999994</v>
      </c>
      <c r="J32" s="7">
        <f t="shared" si="2"/>
        <v>86.67999999999999</v>
      </c>
    </row>
    <row r="33" spans="1:10" ht="19.5" customHeight="1">
      <c r="A33" s="4">
        <v>30</v>
      </c>
      <c r="B33" s="4" t="s">
        <v>76</v>
      </c>
      <c r="C33" s="4" t="s">
        <v>21</v>
      </c>
      <c r="D33" s="4" t="s">
        <v>74</v>
      </c>
      <c r="E33" s="6" t="s">
        <v>77</v>
      </c>
      <c r="F33" s="4">
        <v>90</v>
      </c>
      <c r="G33" s="7">
        <f t="shared" si="0"/>
        <v>36</v>
      </c>
      <c r="H33" s="7">
        <v>84</v>
      </c>
      <c r="I33" s="7">
        <f t="shared" si="1"/>
        <v>50.4</v>
      </c>
      <c r="J33" s="7">
        <f t="shared" si="2"/>
        <v>86.4</v>
      </c>
    </row>
    <row r="34" spans="1:10" ht="19.5" customHeight="1">
      <c r="A34" s="4">
        <v>31</v>
      </c>
      <c r="B34" s="4" t="s">
        <v>78</v>
      </c>
      <c r="C34" s="4" t="s">
        <v>21</v>
      </c>
      <c r="D34" s="4" t="s">
        <v>74</v>
      </c>
      <c r="E34" s="6" t="s">
        <v>79</v>
      </c>
      <c r="F34" s="4">
        <v>76.5</v>
      </c>
      <c r="G34" s="7">
        <f t="shared" si="0"/>
        <v>30.6</v>
      </c>
      <c r="H34" s="7">
        <v>89.6</v>
      </c>
      <c r="I34" s="7">
        <f t="shared" si="1"/>
        <v>53.76</v>
      </c>
      <c r="J34" s="7">
        <f t="shared" si="2"/>
        <v>84.36</v>
      </c>
    </row>
    <row r="35" spans="1:10" ht="19.5" customHeight="1">
      <c r="A35" s="4">
        <v>32</v>
      </c>
      <c r="B35" s="4" t="s">
        <v>80</v>
      </c>
      <c r="C35" s="4" t="s">
        <v>21</v>
      </c>
      <c r="D35" s="4" t="s">
        <v>81</v>
      </c>
      <c r="E35" s="6" t="s">
        <v>82</v>
      </c>
      <c r="F35" s="4">
        <v>95</v>
      </c>
      <c r="G35" s="7">
        <f t="shared" si="0"/>
        <v>38</v>
      </c>
      <c r="H35" s="7">
        <v>89.4</v>
      </c>
      <c r="I35" s="7">
        <f t="shared" si="1"/>
        <v>53.64</v>
      </c>
      <c r="J35" s="7">
        <f t="shared" si="2"/>
        <v>91.64</v>
      </c>
    </row>
    <row r="36" spans="1:10" ht="19.5" customHeight="1">
      <c r="A36" s="4">
        <v>33</v>
      </c>
      <c r="B36" s="4" t="s">
        <v>83</v>
      </c>
      <c r="C36" s="4" t="s">
        <v>21</v>
      </c>
      <c r="D36" s="4" t="s">
        <v>81</v>
      </c>
      <c r="E36" s="6" t="s">
        <v>84</v>
      </c>
      <c r="F36" s="4">
        <v>92.5</v>
      </c>
      <c r="G36" s="7">
        <f t="shared" si="0"/>
        <v>37</v>
      </c>
      <c r="H36" s="7">
        <v>87.34</v>
      </c>
      <c r="I36" s="7">
        <f t="shared" si="1"/>
        <v>52.404</v>
      </c>
      <c r="J36" s="7">
        <f t="shared" si="2"/>
        <v>89.404</v>
      </c>
    </row>
    <row r="37" spans="1:10" ht="19.5" customHeight="1">
      <c r="A37" s="4">
        <v>34</v>
      </c>
      <c r="B37" s="4" t="s">
        <v>85</v>
      </c>
      <c r="C37" s="4" t="s">
        <v>21</v>
      </c>
      <c r="D37" s="4" t="s">
        <v>81</v>
      </c>
      <c r="E37" s="6" t="s">
        <v>86</v>
      </c>
      <c r="F37" s="4">
        <v>87</v>
      </c>
      <c r="G37" s="7">
        <f t="shared" si="0"/>
        <v>34.800000000000004</v>
      </c>
      <c r="H37" s="7">
        <v>90.2</v>
      </c>
      <c r="I37" s="7">
        <f t="shared" si="1"/>
        <v>54.12</v>
      </c>
      <c r="J37" s="7">
        <f t="shared" si="2"/>
        <v>88.92</v>
      </c>
    </row>
    <row r="38" spans="1:10" ht="19.5" customHeight="1">
      <c r="A38" s="4">
        <v>35</v>
      </c>
      <c r="B38" s="4" t="s">
        <v>87</v>
      </c>
      <c r="C38" s="4" t="s">
        <v>21</v>
      </c>
      <c r="D38" s="4" t="s">
        <v>81</v>
      </c>
      <c r="E38" s="6" t="s">
        <v>88</v>
      </c>
      <c r="F38" s="4">
        <v>93</v>
      </c>
      <c r="G38" s="7">
        <f t="shared" si="0"/>
        <v>37.2</v>
      </c>
      <c r="H38" s="7">
        <v>86.12</v>
      </c>
      <c r="I38" s="7">
        <f t="shared" si="1"/>
        <v>51.672000000000004</v>
      </c>
      <c r="J38" s="7">
        <f t="shared" si="2"/>
        <v>88.87200000000001</v>
      </c>
    </row>
    <row r="39" spans="1:10" ht="19.5" customHeight="1">
      <c r="A39" s="4">
        <v>36</v>
      </c>
      <c r="B39" s="4" t="s">
        <v>89</v>
      </c>
      <c r="C39" s="4" t="s">
        <v>21</v>
      </c>
      <c r="D39" s="4" t="s">
        <v>81</v>
      </c>
      <c r="E39" s="6" t="s">
        <v>90</v>
      </c>
      <c r="F39" s="4">
        <v>86</v>
      </c>
      <c r="G39" s="7">
        <f t="shared" si="0"/>
        <v>34.4</v>
      </c>
      <c r="H39" s="7">
        <v>90.6</v>
      </c>
      <c r="I39" s="7">
        <f t="shared" si="1"/>
        <v>54.35999999999999</v>
      </c>
      <c r="J39" s="7">
        <f t="shared" si="2"/>
        <v>88.75999999999999</v>
      </c>
    </row>
    <row r="40" spans="1:10" ht="19.5" customHeight="1">
      <c r="A40" s="4">
        <v>37</v>
      </c>
      <c r="B40" s="4" t="s">
        <v>91</v>
      </c>
      <c r="C40" s="4" t="s">
        <v>21</v>
      </c>
      <c r="D40" s="4" t="s">
        <v>81</v>
      </c>
      <c r="E40" s="6" t="s">
        <v>92</v>
      </c>
      <c r="F40" s="4">
        <v>91</v>
      </c>
      <c r="G40" s="7">
        <f t="shared" si="0"/>
        <v>36.4</v>
      </c>
      <c r="H40" s="7">
        <v>87.2</v>
      </c>
      <c r="I40" s="7">
        <f t="shared" si="1"/>
        <v>52.32</v>
      </c>
      <c r="J40" s="7">
        <f t="shared" si="2"/>
        <v>88.72</v>
      </c>
    </row>
    <row r="41" spans="1:10" ht="19.5" customHeight="1">
      <c r="A41" s="4">
        <v>38</v>
      </c>
      <c r="B41" s="4" t="s">
        <v>93</v>
      </c>
      <c r="C41" s="4" t="s">
        <v>21</v>
      </c>
      <c r="D41" s="4" t="s">
        <v>81</v>
      </c>
      <c r="E41" s="6" t="s">
        <v>94</v>
      </c>
      <c r="F41" s="4">
        <v>85.5</v>
      </c>
      <c r="G41" s="7">
        <f t="shared" si="0"/>
        <v>34.2</v>
      </c>
      <c r="H41" s="7">
        <v>90.6</v>
      </c>
      <c r="I41" s="7">
        <f t="shared" si="1"/>
        <v>54.35999999999999</v>
      </c>
      <c r="J41" s="7">
        <f t="shared" si="2"/>
        <v>88.56</v>
      </c>
    </row>
    <row r="42" spans="1:10" ht="19.5" customHeight="1">
      <c r="A42" s="4">
        <v>39</v>
      </c>
      <c r="B42" s="4" t="s">
        <v>95</v>
      </c>
      <c r="C42" s="4" t="s">
        <v>21</v>
      </c>
      <c r="D42" s="4" t="s">
        <v>81</v>
      </c>
      <c r="E42" s="6" t="s">
        <v>96</v>
      </c>
      <c r="F42" s="4">
        <v>91</v>
      </c>
      <c r="G42" s="7">
        <f t="shared" si="0"/>
        <v>36.4</v>
      </c>
      <c r="H42" s="7">
        <v>86.28</v>
      </c>
      <c r="I42" s="7">
        <f t="shared" si="1"/>
        <v>51.768</v>
      </c>
      <c r="J42" s="7">
        <f t="shared" si="2"/>
        <v>88.168</v>
      </c>
    </row>
    <row r="43" spans="1:10" ht="19.5" customHeight="1">
      <c r="A43" s="4">
        <v>40</v>
      </c>
      <c r="B43" s="4" t="s">
        <v>97</v>
      </c>
      <c r="C43" s="4" t="s">
        <v>21</v>
      </c>
      <c r="D43" s="4" t="s">
        <v>81</v>
      </c>
      <c r="E43" s="6" t="s">
        <v>98</v>
      </c>
      <c r="F43" s="4">
        <v>87.5</v>
      </c>
      <c r="G43" s="7">
        <f t="shared" si="0"/>
        <v>35</v>
      </c>
      <c r="H43" s="7">
        <v>88.5</v>
      </c>
      <c r="I43" s="7">
        <f t="shared" si="1"/>
        <v>53.1</v>
      </c>
      <c r="J43" s="7">
        <f t="shared" si="2"/>
        <v>88.1</v>
      </c>
    </row>
    <row r="44" spans="1:10" ht="19.5" customHeight="1">
      <c r="A44" s="4">
        <v>41</v>
      </c>
      <c r="B44" s="4" t="s">
        <v>99</v>
      </c>
      <c r="C44" s="4" t="s">
        <v>21</v>
      </c>
      <c r="D44" s="4" t="s">
        <v>81</v>
      </c>
      <c r="E44" s="6" t="s">
        <v>100</v>
      </c>
      <c r="F44" s="4">
        <v>86</v>
      </c>
      <c r="G44" s="7">
        <f t="shared" si="0"/>
        <v>34.4</v>
      </c>
      <c r="H44" s="7">
        <v>88.8</v>
      </c>
      <c r="I44" s="7">
        <f t="shared" si="1"/>
        <v>53.279999999999994</v>
      </c>
      <c r="J44" s="7">
        <f t="shared" si="2"/>
        <v>87.67999999999999</v>
      </c>
    </row>
    <row r="45" spans="1:10" ht="19.5" customHeight="1">
      <c r="A45" s="4">
        <v>42</v>
      </c>
      <c r="B45" s="4" t="s">
        <v>101</v>
      </c>
      <c r="C45" s="4" t="s">
        <v>21</v>
      </c>
      <c r="D45" s="4" t="s">
        <v>81</v>
      </c>
      <c r="E45" s="6" t="s">
        <v>102</v>
      </c>
      <c r="F45" s="4">
        <v>88.5</v>
      </c>
      <c r="G45" s="7">
        <f t="shared" si="0"/>
        <v>35.4</v>
      </c>
      <c r="H45" s="7">
        <v>87.04</v>
      </c>
      <c r="I45" s="7">
        <f t="shared" si="1"/>
        <v>52.224000000000004</v>
      </c>
      <c r="J45" s="7">
        <f t="shared" si="2"/>
        <v>87.624</v>
      </c>
    </row>
    <row r="46" spans="1:10" ht="19.5" customHeight="1">
      <c r="A46" s="4">
        <v>43</v>
      </c>
      <c r="B46" s="4" t="s">
        <v>103</v>
      </c>
      <c r="C46" s="4" t="s">
        <v>21</v>
      </c>
      <c r="D46" s="4" t="s">
        <v>81</v>
      </c>
      <c r="E46" s="6" t="s">
        <v>104</v>
      </c>
      <c r="F46" s="4">
        <v>84.5</v>
      </c>
      <c r="G46" s="7">
        <f t="shared" si="0"/>
        <v>33.800000000000004</v>
      </c>
      <c r="H46" s="7">
        <v>89.6</v>
      </c>
      <c r="I46" s="7">
        <f t="shared" si="1"/>
        <v>53.76</v>
      </c>
      <c r="J46" s="7">
        <f t="shared" si="2"/>
        <v>87.56</v>
      </c>
    </row>
    <row r="47" spans="1:10" ht="19.5" customHeight="1">
      <c r="A47" s="4">
        <v>44</v>
      </c>
      <c r="B47" s="4" t="s">
        <v>105</v>
      </c>
      <c r="C47" s="4" t="s">
        <v>21</v>
      </c>
      <c r="D47" s="4" t="s">
        <v>81</v>
      </c>
      <c r="E47" s="6" t="s">
        <v>106</v>
      </c>
      <c r="F47" s="4">
        <v>84.5</v>
      </c>
      <c r="G47" s="7">
        <f t="shared" si="0"/>
        <v>33.800000000000004</v>
      </c>
      <c r="H47" s="7">
        <v>89.4</v>
      </c>
      <c r="I47" s="7">
        <f t="shared" si="1"/>
        <v>53.64</v>
      </c>
      <c r="J47" s="7">
        <f t="shared" si="2"/>
        <v>87.44</v>
      </c>
    </row>
    <row r="48" spans="1:10" ht="19.5" customHeight="1">
      <c r="A48" s="4">
        <v>45</v>
      </c>
      <c r="B48" s="4" t="s">
        <v>107</v>
      </c>
      <c r="C48" s="4" t="s">
        <v>21</v>
      </c>
      <c r="D48" s="4" t="s">
        <v>81</v>
      </c>
      <c r="E48" s="6" t="s">
        <v>108</v>
      </c>
      <c r="F48" s="4">
        <v>84</v>
      </c>
      <c r="G48" s="7">
        <f t="shared" si="0"/>
        <v>33.6</v>
      </c>
      <c r="H48" s="7">
        <v>89.7</v>
      </c>
      <c r="I48" s="7">
        <f t="shared" si="1"/>
        <v>53.82</v>
      </c>
      <c r="J48" s="7">
        <f t="shared" si="2"/>
        <v>87.42</v>
      </c>
    </row>
    <row r="49" spans="1:10" ht="19.5" customHeight="1">
      <c r="A49" s="4">
        <v>46</v>
      </c>
      <c r="B49" s="4" t="s">
        <v>109</v>
      </c>
      <c r="C49" s="4" t="s">
        <v>21</v>
      </c>
      <c r="D49" s="4" t="s">
        <v>81</v>
      </c>
      <c r="E49" s="6" t="s">
        <v>110</v>
      </c>
      <c r="F49" s="4">
        <v>86</v>
      </c>
      <c r="G49" s="7">
        <f t="shared" si="0"/>
        <v>34.4</v>
      </c>
      <c r="H49" s="7">
        <v>88.3</v>
      </c>
      <c r="I49" s="7">
        <f t="shared" si="1"/>
        <v>52.98</v>
      </c>
      <c r="J49" s="7">
        <f t="shared" si="2"/>
        <v>87.38</v>
      </c>
    </row>
    <row r="50" spans="1:10" ht="19.5" customHeight="1">
      <c r="A50" s="4">
        <v>47</v>
      </c>
      <c r="B50" s="4" t="s">
        <v>111</v>
      </c>
      <c r="C50" s="4" t="s">
        <v>21</v>
      </c>
      <c r="D50" s="4" t="s">
        <v>81</v>
      </c>
      <c r="E50" s="6" t="s">
        <v>112</v>
      </c>
      <c r="F50" s="4">
        <v>91</v>
      </c>
      <c r="G50" s="7">
        <f t="shared" si="0"/>
        <v>36.4</v>
      </c>
      <c r="H50" s="7">
        <v>84.68</v>
      </c>
      <c r="I50" s="7">
        <f t="shared" si="1"/>
        <v>50.808</v>
      </c>
      <c r="J50" s="7">
        <f t="shared" si="2"/>
        <v>87.208</v>
      </c>
    </row>
    <row r="51" spans="1:10" ht="19.5" customHeight="1">
      <c r="A51" s="4">
        <v>48</v>
      </c>
      <c r="B51" s="4" t="s">
        <v>113</v>
      </c>
      <c r="C51" s="4" t="s">
        <v>21</v>
      </c>
      <c r="D51" s="4" t="s">
        <v>81</v>
      </c>
      <c r="E51" s="6" t="s">
        <v>114</v>
      </c>
      <c r="F51" s="4">
        <v>89.5</v>
      </c>
      <c r="G51" s="7">
        <f t="shared" si="0"/>
        <v>35.800000000000004</v>
      </c>
      <c r="H51" s="7">
        <v>85.58</v>
      </c>
      <c r="I51" s="7">
        <f t="shared" si="1"/>
        <v>51.348</v>
      </c>
      <c r="J51" s="7">
        <f t="shared" si="2"/>
        <v>87.148</v>
      </c>
    </row>
    <row r="52" spans="1:10" ht="19.5" customHeight="1">
      <c r="A52" s="4">
        <v>49</v>
      </c>
      <c r="B52" s="4" t="s">
        <v>115</v>
      </c>
      <c r="C52" s="4" t="s">
        <v>21</v>
      </c>
      <c r="D52" s="4" t="s">
        <v>81</v>
      </c>
      <c r="E52" s="6" t="s">
        <v>116</v>
      </c>
      <c r="F52" s="4">
        <v>88.5</v>
      </c>
      <c r="G52" s="7">
        <f t="shared" si="0"/>
        <v>35.4</v>
      </c>
      <c r="H52" s="7">
        <v>85.9</v>
      </c>
      <c r="I52" s="7">
        <f t="shared" si="1"/>
        <v>51.54</v>
      </c>
      <c r="J52" s="7">
        <f t="shared" si="2"/>
        <v>86.94</v>
      </c>
    </row>
    <row r="53" spans="1:10" ht="19.5" customHeight="1">
      <c r="A53" s="4">
        <v>50</v>
      </c>
      <c r="B53" s="4" t="s">
        <v>117</v>
      </c>
      <c r="C53" s="4" t="s">
        <v>21</v>
      </c>
      <c r="D53" s="4" t="s">
        <v>81</v>
      </c>
      <c r="E53" s="6" t="s">
        <v>118</v>
      </c>
      <c r="F53" s="4">
        <v>87</v>
      </c>
      <c r="G53" s="7">
        <f t="shared" si="0"/>
        <v>34.800000000000004</v>
      </c>
      <c r="H53" s="7">
        <v>86.66</v>
      </c>
      <c r="I53" s="7">
        <f t="shared" si="1"/>
        <v>51.995999999999995</v>
      </c>
      <c r="J53" s="7">
        <f t="shared" si="2"/>
        <v>86.79599999999999</v>
      </c>
    </row>
    <row r="54" spans="1:10" ht="19.5" customHeight="1">
      <c r="A54" s="4">
        <v>51</v>
      </c>
      <c r="B54" s="4" t="s">
        <v>119</v>
      </c>
      <c r="C54" s="4" t="s">
        <v>21</v>
      </c>
      <c r="D54" s="4" t="s">
        <v>81</v>
      </c>
      <c r="E54" s="6" t="s">
        <v>120</v>
      </c>
      <c r="F54" s="4">
        <v>87</v>
      </c>
      <c r="G54" s="7">
        <f t="shared" si="0"/>
        <v>34.800000000000004</v>
      </c>
      <c r="H54" s="7">
        <v>86.4</v>
      </c>
      <c r="I54" s="7">
        <f t="shared" si="1"/>
        <v>51.84</v>
      </c>
      <c r="J54" s="7">
        <f t="shared" si="2"/>
        <v>86.64000000000001</v>
      </c>
    </row>
    <row r="55" spans="1:10" ht="19.5" customHeight="1">
      <c r="A55" s="4">
        <v>52</v>
      </c>
      <c r="B55" s="4" t="s">
        <v>121</v>
      </c>
      <c r="C55" s="4" t="s">
        <v>21</v>
      </c>
      <c r="D55" s="4" t="s">
        <v>81</v>
      </c>
      <c r="E55" s="6" t="s">
        <v>122</v>
      </c>
      <c r="F55" s="4">
        <v>88.5</v>
      </c>
      <c r="G55" s="7">
        <f t="shared" si="0"/>
        <v>35.4</v>
      </c>
      <c r="H55" s="7">
        <v>85.4</v>
      </c>
      <c r="I55" s="7">
        <f t="shared" si="1"/>
        <v>51.24</v>
      </c>
      <c r="J55" s="7">
        <f t="shared" si="2"/>
        <v>86.64</v>
      </c>
    </row>
    <row r="56" spans="1:10" ht="19.5" customHeight="1">
      <c r="A56" s="4">
        <v>53</v>
      </c>
      <c r="B56" s="4" t="s">
        <v>123</v>
      </c>
      <c r="C56" s="4" t="s">
        <v>21</v>
      </c>
      <c r="D56" s="4" t="s">
        <v>81</v>
      </c>
      <c r="E56" s="6" t="s">
        <v>124</v>
      </c>
      <c r="F56" s="4">
        <v>84.5</v>
      </c>
      <c r="G56" s="7">
        <f t="shared" si="0"/>
        <v>33.800000000000004</v>
      </c>
      <c r="H56" s="7">
        <v>87.8</v>
      </c>
      <c r="I56" s="7">
        <f t="shared" si="1"/>
        <v>52.68</v>
      </c>
      <c r="J56" s="7">
        <f t="shared" si="2"/>
        <v>86.48</v>
      </c>
    </row>
    <row r="57" spans="1:10" ht="19.5" customHeight="1">
      <c r="A57" s="4">
        <v>54</v>
      </c>
      <c r="B57" s="4" t="s">
        <v>125</v>
      </c>
      <c r="C57" s="4" t="s">
        <v>21</v>
      </c>
      <c r="D57" s="4" t="s">
        <v>81</v>
      </c>
      <c r="E57" s="6" t="s">
        <v>126</v>
      </c>
      <c r="F57" s="4">
        <v>85</v>
      </c>
      <c r="G57" s="7">
        <f t="shared" si="0"/>
        <v>34</v>
      </c>
      <c r="H57" s="7">
        <v>87.16</v>
      </c>
      <c r="I57" s="7">
        <f t="shared" si="1"/>
        <v>52.296</v>
      </c>
      <c r="J57" s="7">
        <f t="shared" si="2"/>
        <v>86.29599999999999</v>
      </c>
    </row>
    <row r="58" spans="1:10" ht="19.5" customHeight="1">
      <c r="A58" s="4">
        <v>55</v>
      </c>
      <c r="B58" s="4" t="s">
        <v>127</v>
      </c>
      <c r="C58" s="4" t="s">
        <v>21</v>
      </c>
      <c r="D58" s="4" t="s">
        <v>81</v>
      </c>
      <c r="E58" s="6" t="s">
        <v>128</v>
      </c>
      <c r="F58" s="4">
        <v>89</v>
      </c>
      <c r="G58" s="7">
        <f t="shared" si="0"/>
        <v>35.6</v>
      </c>
      <c r="H58" s="7">
        <v>84.46</v>
      </c>
      <c r="I58" s="7">
        <f t="shared" si="1"/>
        <v>50.675999999999995</v>
      </c>
      <c r="J58" s="7">
        <f t="shared" si="2"/>
        <v>86.276</v>
      </c>
    </row>
    <row r="59" spans="1:10" ht="19.5" customHeight="1">
      <c r="A59" s="4">
        <v>56</v>
      </c>
      <c r="B59" s="4" t="s">
        <v>129</v>
      </c>
      <c r="C59" s="4" t="s">
        <v>21</v>
      </c>
      <c r="D59" s="4" t="s">
        <v>81</v>
      </c>
      <c r="E59" s="6" t="s">
        <v>130</v>
      </c>
      <c r="F59" s="4">
        <v>88.5</v>
      </c>
      <c r="G59" s="7">
        <f t="shared" si="0"/>
        <v>35.4</v>
      </c>
      <c r="H59" s="7">
        <v>84.64</v>
      </c>
      <c r="I59" s="7">
        <f t="shared" si="1"/>
        <v>50.784</v>
      </c>
      <c r="J59" s="7">
        <f t="shared" si="2"/>
        <v>86.184</v>
      </c>
    </row>
    <row r="60" spans="1:10" ht="19.5" customHeight="1">
      <c r="A60" s="4">
        <v>57</v>
      </c>
      <c r="B60" s="4" t="s">
        <v>131</v>
      </c>
      <c r="C60" s="4" t="s">
        <v>21</v>
      </c>
      <c r="D60" s="4" t="s">
        <v>81</v>
      </c>
      <c r="E60" s="6" t="s">
        <v>132</v>
      </c>
      <c r="F60" s="4">
        <v>82</v>
      </c>
      <c r="G60" s="7">
        <f t="shared" si="0"/>
        <v>32.800000000000004</v>
      </c>
      <c r="H60" s="7">
        <v>88.96</v>
      </c>
      <c r="I60" s="7">
        <f t="shared" si="1"/>
        <v>53.376</v>
      </c>
      <c r="J60" s="7">
        <f t="shared" si="2"/>
        <v>86.176</v>
      </c>
    </row>
    <row r="61" spans="1:10" ht="19.5" customHeight="1">
      <c r="A61" s="4">
        <v>58</v>
      </c>
      <c r="B61" s="4" t="s">
        <v>133</v>
      </c>
      <c r="C61" s="4" t="s">
        <v>21</v>
      </c>
      <c r="D61" s="4" t="s">
        <v>81</v>
      </c>
      <c r="E61" s="6" t="s">
        <v>134</v>
      </c>
      <c r="F61" s="4">
        <v>91</v>
      </c>
      <c r="G61" s="7">
        <f t="shared" si="0"/>
        <v>36.4</v>
      </c>
      <c r="H61" s="7">
        <v>82.9</v>
      </c>
      <c r="I61" s="7">
        <f t="shared" si="1"/>
        <v>49.74</v>
      </c>
      <c r="J61" s="7">
        <f t="shared" si="2"/>
        <v>86.14</v>
      </c>
    </row>
    <row r="62" spans="1:10" ht="19.5" customHeight="1">
      <c r="A62" s="4">
        <v>59</v>
      </c>
      <c r="B62" s="4" t="s">
        <v>135</v>
      </c>
      <c r="C62" s="4" t="s">
        <v>21</v>
      </c>
      <c r="D62" s="4" t="s">
        <v>81</v>
      </c>
      <c r="E62" s="6" t="s">
        <v>136</v>
      </c>
      <c r="F62" s="4">
        <v>82</v>
      </c>
      <c r="G62" s="7">
        <f t="shared" si="0"/>
        <v>32.800000000000004</v>
      </c>
      <c r="H62" s="7">
        <v>88.8</v>
      </c>
      <c r="I62" s="7">
        <f t="shared" si="1"/>
        <v>53.279999999999994</v>
      </c>
      <c r="J62" s="7">
        <f t="shared" si="2"/>
        <v>86.08</v>
      </c>
    </row>
    <row r="63" spans="1:10" ht="19.5" customHeight="1">
      <c r="A63" s="4">
        <v>60</v>
      </c>
      <c r="B63" s="4" t="s">
        <v>137</v>
      </c>
      <c r="C63" s="4" t="s">
        <v>21</v>
      </c>
      <c r="D63" s="4" t="s">
        <v>81</v>
      </c>
      <c r="E63" s="6" t="s">
        <v>138</v>
      </c>
      <c r="F63" s="4">
        <v>90.5</v>
      </c>
      <c r="G63" s="7">
        <f t="shared" si="0"/>
        <v>36.2</v>
      </c>
      <c r="H63" s="7">
        <v>83.1</v>
      </c>
      <c r="I63" s="7">
        <f t="shared" si="1"/>
        <v>49.85999999999999</v>
      </c>
      <c r="J63" s="7">
        <f t="shared" si="2"/>
        <v>86.06</v>
      </c>
    </row>
    <row r="64" spans="1:10" ht="19.5" customHeight="1">
      <c r="A64" s="4">
        <v>61</v>
      </c>
      <c r="B64" s="4" t="s">
        <v>139</v>
      </c>
      <c r="C64" s="4" t="s">
        <v>21</v>
      </c>
      <c r="D64" s="4" t="s">
        <v>81</v>
      </c>
      <c r="E64" s="6" t="s">
        <v>140</v>
      </c>
      <c r="F64" s="4">
        <v>85.5</v>
      </c>
      <c r="G64" s="7">
        <f t="shared" si="0"/>
        <v>34.2</v>
      </c>
      <c r="H64" s="7">
        <v>86</v>
      </c>
      <c r="I64" s="7">
        <f t="shared" si="1"/>
        <v>51.6</v>
      </c>
      <c r="J64" s="7">
        <f t="shared" si="2"/>
        <v>85.80000000000001</v>
      </c>
    </row>
    <row r="65" spans="1:10" ht="19.5" customHeight="1">
      <c r="A65" s="4">
        <v>62</v>
      </c>
      <c r="B65" s="4" t="s">
        <v>141</v>
      </c>
      <c r="C65" s="4" t="s">
        <v>21</v>
      </c>
      <c r="D65" s="4" t="s">
        <v>81</v>
      </c>
      <c r="E65" s="6" t="s">
        <v>142</v>
      </c>
      <c r="F65" s="4">
        <v>89</v>
      </c>
      <c r="G65" s="7">
        <f t="shared" si="0"/>
        <v>35.6</v>
      </c>
      <c r="H65" s="7">
        <v>83.48</v>
      </c>
      <c r="I65" s="7">
        <f t="shared" si="1"/>
        <v>50.088</v>
      </c>
      <c r="J65" s="7">
        <f t="shared" si="2"/>
        <v>85.688</v>
      </c>
    </row>
    <row r="66" spans="1:10" ht="19.5" customHeight="1">
      <c r="A66" s="4">
        <v>63</v>
      </c>
      <c r="B66" s="4" t="s">
        <v>143</v>
      </c>
      <c r="C66" s="4" t="s">
        <v>21</v>
      </c>
      <c r="D66" s="4" t="s">
        <v>81</v>
      </c>
      <c r="E66" s="6" t="s">
        <v>144</v>
      </c>
      <c r="F66" s="4">
        <v>82.5</v>
      </c>
      <c r="G66" s="7">
        <f t="shared" si="0"/>
        <v>33</v>
      </c>
      <c r="H66" s="7">
        <v>87.7</v>
      </c>
      <c r="I66" s="7">
        <f t="shared" si="1"/>
        <v>52.62</v>
      </c>
      <c r="J66" s="7">
        <f t="shared" si="2"/>
        <v>85.62</v>
      </c>
    </row>
    <row r="67" spans="1:10" ht="19.5" customHeight="1">
      <c r="A67" s="4">
        <v>64</v>
      </c>
      <c r="B67" s="4" t="s">
        <v>145</v>
      </c>
      <c r="C67" s="4" t="s">
        <v>21</v>
      </c>
      <c r="D67" s="4" t="s">
        <v>81</v>
      </c>
      <c r="E67" s="6" t="s">
        <v>146</v>
      </c>
      <c r="F67" s="4">
        <v>87</v>
      </c>
      <c r="G67" s="7">
        <f t="shared" si="0"/>
        <v>34.800000000000004</v>
      </c>
      <c r="H67" s="7">
        <v>84.7</v>
      </c>
      <c r="I67" s="7">
        <f t="shared" si="1"/>
        <v>50.82</v>
      </c>
      <c r="J67" s="7">
        <f t="shared" si="2"/>
        <v>85.62</v>
      </c>
    </row>
    <row r="68" spans="1:10" ht="19.5" customHeight="1">
      <c r="A68" s="4">
        <v>65</v>
      </c>
      <c r="B68" s="4" t="s">
        <v>147</v>
      </c>
      <c r="C68" s="4" t="s">
        <v>21</v>
      </c>
      <c r="D68" s="4" t="s">
        <v>81</v>
      </c>
      <c r="E68" s="6" t="s">
        <v>148</v>
      </c>
      <c r="F68" s="4">
        <v>87.5</v>
      </c>
      <c r="G68" s="7">
        <f aca="true" t="shared" si="3" ref="G68:G93">F68*0.4</f>
        <v>35</v>
      </c>
      <c r="H68" s="7">
        <v>84.36</v>
      </c>
      <c r="I68" s="7">
        <f aca="true" t="shared" si="4" ref="I68:I93">H68*0.6</f>
        <v>50.616</v>
      </c>
      <c r="J68" s="7">
        <f aca="true" t="shared" si="5" ref="J68:J93">G68+I68</f>
        <v>85.616</v>
      </c>
    </row>
    <row r="69" spans="1:10" ht="19.5" customHeight="1">
      <c r="A69" s="4">
        <v>66</v>
      </c>
      <c r="B69" s="4" t="s">
        <v>149</v>
      </c>
      <c r="C69" s="4" t="s">
        <v>21</v>
      </c>
      <c r="D69" s="4" t="s">
        <v>81</v>
      </c>
      <c r="E69" s="6" t="s">
        <v>150</v>
      </c>
      <c r="F69" s="4">
        <v>88</v>
      </c>
      <c r="G69" s="7">
        <f t="shared" si="3"/>
        <v>35.2</v>
      </c>
      <c r="H69" s="7">
        <v>84.02</v>
      </c>
      <c r="I69" s="7">
        <f t="shared" si="4"/>
        <v>50.412</v>
      </c>
      <c r="J69" s="7">
        <f t="shared" si="5"/>
        <v>85.612</v>
      </c>
    </row>
    <row r="70" spans="1:10" ht="19.5" customHeight="1">
      <c r="A70" s="4">
        <v>67</v>
      </c>
      <c r="B70" s="4" t="s">
        <v>151</v>
      </c>
      <c r="C70" s="4" t="s">
        <v>21</v>
      </c>
      <c r="D70" s="4" t="s">
        <v>81</v>
      </c>
      <c r="E70" s="6" t="s">
        <v>152</v>
      </c>
      <c r="F70" s="4">
        <v>88</v>
      </c>
      <c r="G70" s="7">
        <f t="shared" si="3"/>
        <v>35.2</v>
      </c>
      <c r="H70" s="7">
        <v>84</v>
      </c>
      <c r="I70" s="7">
        <f t="shared" si="4"/>
        <v>50.4</v>
      </c>
      <c r="J70" s="7">
        <f t="shared" si="5"/>
        <v>85.6</v>
      </c>
    </row>
    <row r="71" spans="1:10" ht="19.5" customHeight="1">
      <c r="A71" s="4">
        <v>68</v>
      </c>
      <c r="B71" s="4" t="s">
        <v>153</v>
      </c>
      <c r="C71" s="4" t="s">
        <v>21</v>
      </c>
      <c r="D71" s="4" t="s">
        <v>81</v>
      </c>
      <c r="E71" s="6" t="s">
        <v>154</v>
      </c>
      <c r="F71" s="4">
        <v>81.5</v>
      </c>
      <c r="G71" s="7">
        <f t="shared" si="3"/>
        <v>32.6</v>
      </c>
      <c r="H71" s="7">
        <v>88.24</v>
      </c>
      <c r="I71" s="7">
        <f t="shared" si="4"/>
        <v>52.943999999999996</v>
      </c>
      <c r="J71" s="7">
        <f t="shared" si="5"/>
        <v>85.544</v>
      </c>
    </row>
    <row r="72" spans="1:10" ht="19.5" customHeight="1">
      <c r="A72" s="4">
        <v>69</v>
      </c>
      <c r="B72" s="4" t="s">
        <v>155</v>
      </c>
      <c r="C72" s="4" t="s">
        <v>21</v>
      </c>
      <c r="D72" s="4" t="s">
        <v>81</v>
      </c>
      <c r="E72" s="6" t="s">
        <v>156</v>
      </c>
      <c r="F72" s="4">
        <v>84.5</v>
      </c>
      <c r="G72" s="7">
        <f t="shared" si="3"/>
        <v>33.800000000000004</v>
      </c>
      <c r="H72" s="7">
        <v>86.14</v>
      </c>
      <c r="I72" s="7">
        <f t="shared" si="4"/>
        <v>51.684</v>
      </c>
      <c r="J72" s="7">
        <f t="shared" si="5"/>
        <v>85.48400000000001</v>
      </c>
    </row>
    <row r="73" spans="1:10" ht="19.5" customHeight="1">
      <c r="A73" s="4">
        <v>70</v>
      </c>
      <c r="B73" s="4" t="s">
        <v>157</v>
      </c>
      <c r="C73" s="4" t="s">
        <v>21</v>
      </c>
      <c r="D73" s="4" t="s">
        <v>81</v>
      </c>
      <c r="E73" s="6" t="s">
        <v>158</v>
      </c>
      <c r="F73" s="4">
        <v>83</v>
      </c>
      <c r="G73" s="7">
        <f t="shared" si="3"/>
        <v>33.2</v>
      </c>
      <c r="H73" s="7">
        <v>87.1</v>
      </c>
      <c r="I73" s="7">
        <f t="shared" si="4"/>
        <v>52.26</v>
      </c>
      <c r="J73" s="7">
        <f t="shared" si="5"/>
        <v>85.46000000000001</v>
      </c>
    </row>
    <row r="74" spans="1:10" ht="19.5" customHeight="1">
      <c r="A74" s="4">
        <v>71</v>
      </c>
      <c r="B74" s="4" t="s">
        <v>159</v>
      </c>
      <c r="C74" s="4" t="s">
        <v>160</v>
      </c>
      <c r="D74" s="4" t="s">
        <v>161</v>
      </c>
      <c r="E74" s="6" t="s">
        <v>162</v>
      </c>
      <c r="F74" s="4">
        <v>81</v>
      </c>
      <c r="G74" s="7">
        <f t="shared" si="3"/>
        <v>32.4</v>
      </c>
      <c r="H74" s="7">
        <v>85.4</v>
      </c>
      <c r="I74" s="7">
        <f t="shared" si="4"/>
        <v>51.24</v>
      </c>
      <c r="J74" s="7">
        <f t="shared" si="5"/>
        <v>83.64</v>
      </c>
    </row>
    <row r="75" spans="1:10" ht="19.5" customHeight="1">
      <c r="A75" s="4">
        <v>72</v>
      </c>
      <c r="B75" s="4" t="s">
        <v>163</v>
      </c>
      <c r="C75" s="4" t="s">
        <v>160</v>
      </c>
      <c r="D75" s="4" t="s">
        <v>164</v>
      </c>
      <c r="E75" s="6" t="s">
        <v>165</v>
      </c>
      <c r="F75" s="4">
        <v>93</v>
      </c>
      <c r="G75" s="7">
        <f t="shared" si="3"/>
        <v>37.2</v>
      </c>
      <c r="H75" s="7">
        <v>86.2</v>
      </c>
      <c r="I75" s="7">
        <f t="shared" si="4"/>
        <v>51.72</v>
      </c>
      <c r="J75" s="7">
        <f t="shared" si="5"/>
        <v>88.92</v>
      </c>
    </row>
    <row r="76" spans="1:10" ht="19.5" customHeight="1">
      <c r="A76" s="4">
        <v>73</v>
      </c>
      <c r="B76" s="4" t="s">
        <v>166</v>
      </c>
      <c r="C76" s="4" t="s">
        <v>160</v>
      </c>
      <c r="D76" s="4" t="s">
        <v>164</v>
      </c>
      <c r="E76" s="6" t="s">
        <v>167</v>
      </c>
      <c r="F76" s="4">
        <v>89</v>
      </c>
      <c r="G76" s="7">
        <f t="shared" si="3"/>
        <v>35.6</v>
      </c>
      <c r="H76" s="7">
        <v>88.4</v>
      </c>
      <c r="I76" s="7">
        <f t="shared" si="4"/>
        <v>53.04</v>
      </c>
      <c r="J76" s="7">
        <f t="shared" si="5"/>
        <v>88.64</v>
      </c>
    </row>
    <row r="77" spans="1:10" ht="19.5" customHeight="1">
      <c r="A77" s="4">
        <v>74</v>
      </c>
      <c r="B77" s="4" t="s">
        <v>168</v>
      </c>
      <c r="C77" s="4" t="s">
        <v>160</v>
      </c>
      <c r="D77" s="4" t="s">
        <v>164</v>
      </c>
      <c r="E77" s="6" t="s">
        <v>169</v>
      </c>
      <c r="F77" s="4">
        <v>86</v>
      </c>
      <c r="G77" s="7">
        <f t="shared" si="3"/>
        <v>34.4</v>
      </c>
      <c r="H77" s="7">
        <v>86.8</v>
      </c>
      <c r="I77" s="7">
        <f t="shared" si="4"/>
        <v>52.08</v>
      </c>
      <c r="J77" s="7">
        <f t="shared" si="5"/>
        <v>86.47999999999999</v>
      </c>
    </row>
    <row r="78" spans="1:10" ht="19.5" customHeight="1">
      <c r="A78" s="4">
        <v>75</v>
      </c>
      <c r="B78" s="4" t="s">
        <v>170</v>
      </c>
      <c r="C78" s="4" t="s">
        <v>160</v>
      </c>
      <c r="D78" s="4" t="s">
        <v>164</v>
      </c>
      <c r="E78" s="6" t="s">
        <v>171</v>
      </c>
      <c r="F78" s="4">
        <v>85</v>
      </c>
      <c r="G78" s="7">
        <f t="shared" si="3"/>
        <v>34</v>
      </c>
      <c r="H78" s="7">
        <v>87</v>
      </c>
      <c r="I78" s="7">
        <f t="shared" si="4"/>
        <v>52.199999999999996</v>
      </c>
      <c r="J78" s="7">
        <f t="shared" si="5"/>
        <v>86.19999999999999</v>
      </c>
    </row>
    <row r="79" spans="1:10" ht="19.5" customHeight="1">
      <c r="A79" s="4">
        <v>76</v>
      </c>
      <c r="B79" s="4" t="s">
        <v>172</v>
      </c>
      <c r="C79" s="4" t="s">
        <v>160</v>
      </c>
      <c r="D79" s="4" t="s">
        <v>164</v>
      </c>
      <c r="E79" s="6" t="s">
        <v>173</v>
      </c>
      <c r="F79" s="4">
        <v>81.5</v>
      </c>
      <c r="G79" s="7">
        <f t="shared" si="3"/>
        <v>32.6</v>
      </c>
      <c r="H79" s="7">
        <v>85.4</v>
      </c>
      <c r="I79" s="7">
        <f t="shared" si="4"/>
        <v>51.24</v>
      </c>
      <c r="J79" s="7">
        <f t="shared" si="5"/>
        <v>83.84</v>
      </c>
    </row>
    <row r="80" spans="1:10" ht="19.5" customHeight="1">
      <c r="A80" s="4">
        <v>77</v>
      </c>
      <c r="B80" s="4" t="s">
        <v>174</v>
      </c>
      <c r="C80" s="4" t="s">
        <v>160</v>
      </c>
      <c r="D80" s="4" t="s">
        <v>164</v>
      </c>
      <c r="E80" s="6" t="s">
        <v>175</v>
      </c>
      <c r="F80" s="4">
        <v>79.5</v>
      </c>
      <c r="G80" s="7">
        <f t="shared" si="3"/>
        <v>31.8</v>
      </c>
      <c r="H80" s="7">
        <v>85.8</v>
      </c>
      <c r="I80" s="7">
        <f t="shared" si="4"/>
        <v>51.48</v>
      </c>
      <c r="J80" s="7">
        <f t="shared" si="5"/>
        <v>83.28</v>
      </c>
    </row>
    <row r="81" spans="1:10" ht="19.5" customHeight="1">
      <c r="A81" s="4">
        <v>78</v>
      </c>
      <c r="B81" s="4" t="s">
        <v>176</v>
      </c>
      <c r="C81" s="4" t="s">
        <v>160</v>
      </c>
      <c r="D81" s="4" t="s">
        <v>164</v>
      </c>
      <c r="E81" s="6" t="s">
        <v>177</v>
      </c>
      <c r="F81" s="4">
        <v>74.5</v>
      </c>
      <c r="G81" s="7">
        <f t="shared" si="3"/>
        <v>29.8</v>
      </c>
      <c r="H81" s="7">
        <v>88</v>
      </c>
      <c r="I81" s="7">
        <f t="shared" si="4"/>
        <v>52.8</v>
      </c>
      <c r="J81" s="7">
        <f t="shared" si="5"/>
        <v>82.6</v>
      </c>
    </row>
    <row r="82" spans="1:10" ht="19.5" customHeight="1">
      <c r="A82" s="4">
        <v>79</v>
      </c>
      <c r="B82" s="4" t="s">
        <v>178</v>
      </c>
      <c r="C82" s="4" t="s">
        <v>160</v>
      </c>
      <c r="D82" s="4" t="s">
        <v>22</v>
      </c>
      <c r="E82" s="6" t="s">
        <v>179</v>
      </c>
      <c r="F82" s="4">
        <v>79</v>
      </c>
      <c r="G82" s="7">
        <f t="shared" si="3"/>
        <v>31.6</v>
      </c>
      <c r="H82" s="7">
        <v>87.4</v>
      </c>
      <c r="I82" s="7">
        <f t="shared" si="4"/>
        <v>52.440000000000005</v>
      </c>
      <c r="J82" s="7">
        <f t="shared" si="5"/>
        <v>84.04</v>
      </c>
    </row>
    <row r="83" spans="1:10" ht="19.5" customHeight="1">
      <c r="A83" s="4">
        <v>80</v>
      </c>
      <c r="B83" s="4" t="s">
        <v>180</v>
      </c>
      <c r="C83" s="4" t="s">
        <v>160</v>
      </c>
      <c r="D83" s="4" t="s">
        <v>51</v>
      </c>
      <c r="E83" s="6" t="s">
        <v>181</v>
      </c>
      <c r="F83" s="4">
        <v>83.5</v>
      </c>
      <c r="G83" s="7">
        <f t="shared" si="3"/>
        <v>33.4</v>
      </c>
      <c r="H83" s="7">
        <v>92.2</v>
      </c>
      <c r="I83" s="7">
        <f t="shared" si="4"/>
        <v>55.32</v>
      </c>
      <c r="J83" s="7">
        <f t="shared" si="5"/>
        <v>88.72</v>
      </c>
    </row>
    <row r="84" spans="1:10" ht="19.5" customHeight="1">
      <c r="A84" s="4">
        <v>81</v>
      </c>
      <c r="B84" s="4" t="s">
        <v>182</v>
      </c>
      <c r="C84" s="4" t="s">
        <v>160</v>
      </c>
      <c r="D84" s="4" t="s">
        <v>51</v>
      </c>
      <c r="E84" s="6" t="s">
        <v>183</v>
      </c>
      <c r="F84" s="4">
        <v>95</v>
      </c>
      <c r="G84" s="7">
        <f t="shared" si="3"/>
        <v>38</v>
      </c>
      <c r="H84" s="7">
        <v>83.4</v>
      </c>
      <c r="I84" s="7">
        <f t="shared" si="4"/>
        <v>50.04</v>
      </c>
      <c r="J84" s="7">
        <f t="shared" si="5"/>
        <v>88.03999999999999</v>
      </c>
    </row>
    <row r="85" spans="1:10" ht="19.5" customHeight="1">
      <c r="A85" s="4">
        <v>82</v>
      </c>
      <c r="B85" s="4" t="s">
        <v>184</v>
      </c>
      <c r="C85" s="4" t="s">
        <v>160</v>
      </c>
      <c r="D85" s="4" t="s">
        <v>185</v>
      </c>
      <c r="E85" s="6" t="s">
        <v>186</v>
      </c>
      <c r="F85" s="4">
        <v>84</v>
      </c>
      <c r="G85" s="7">
        <f t="shared" si="3"/>
        <v>33.6</v>
      </c>
      <c r="H85" s="7">
        <v>86.8</v>
      </c>
      <c r="I85" s="7">
        <f t="shared" si="4"/>
        <v>52.08</v>
      </c>
      <c r="J85" s="7">
        <f t="shared" si="5"/>
        <v>85.68</v>
      </c>
    </row>
    <row r="86" spans="1:10" ht="19.5" customHeight="1">
      <c r="A86" s="4">
        <v>83</v>
      </c>
      <c r="B86" s="4" t="s">
        <v>187</v>
      </c>
      <c r="C86" s="4" t="s">
        <v>160</v>
      </c>
      <c r="D86" s="4" t="s">
        <v>58</v>
      </c>
      <c r="E86" s="6" t="s">
        <v>188</v>
      </c>
      <c r="F86" s="4">
        <v>76.5</v>
      </c>
      <c r="G86" s="7">
        <f t="shared" si="3"/>
        <v>30.6</v>
      </c>
      <c r="H86" s="7">
        <v>90</v>
      </c>
      <c r="I86" s="7">
        <f t="shared" si="4"/>
        <v>54</v>
      </c>
      <c r="J86" s="7">
        <f t="shared" si="5"/>
        <v>84.6</v>
      </c>
    </row>
    <row r="87" spans="1:10" ht="19.5" customHeight="1">
      <c r="A87" s="4">
        <v>84</v>
      </c>
      <c r="B87" s="4" t="s">
        <v>189</v>
      </c>
      <c r="C87" s="4" t="s">
        <v>160</v>
      </c>
      <c r="D87" s="4" t="s">
        <v>190</v>
      </c>
      <c r="E87" s="6" t="s">
        <v>191</v>
      </c>
      <c r="F87" s="4">
        <v>83.5</v>
      </c>
      <c r="G87" s="7">
        <f t="shared" si="3"/>
        <v>33.4</v>
      </c>
      <c r="H87" s="7">
        <v>86.8</v>
      </c>
      <c r="I87" s="7">
        <f t="shared" si="4"/>
        <v>52.08</v>
      </c>
      <c r="J87" s="7">
        <f t="shared" si="5"/>
        <v>85.47999999999999</v>
      </c>
    </row>
    <row r="88" spans="1:10" ht="19.5" customHeight="1">
      <c r="A88" s="4">
        <v>85</v>
      </c>
      <c r="B88" s="4" t="s">
        <v>192</v>
      </c>
      <c r="C88" s="4" t="s">
        <v>160</v>
      </c>
      <c r="D88" s="4" t="s">
        <v>193</v>
      </c>
      <c r="E88" s="6" t="s">
        <v>194</v>
      </c>
      <c r="F88" s="4">
        <v>95.5</v>
      </c>
      <c r="G88" s="7">
        <f t="shared" si="3"/>
        <v>38.2</v>
      </c>
      <c r="H88" s="7">
        <v>85.6</v>
      </c>
      <c r="I88" s="7">
        <f t="shared" si="4"/>
        <v>51.35999999999999</v>
      </c>
      <c r="J88" s="7">
        <f t="shared" si="5"/>
        <v>89.56</v>
      </c>
    </row>
    <row r="89" spans="1:10" ht="19.5" customHeight="1">
      <c r="A89" s="4">
        <v>86</v>
      </c>
      <c r="B89" s="4" t="s">
        <v>195</v>
      </c>
      <c r="C89" s="4" t="s">
        <v>160</v>
      </c>
      <c r="D89" s="4" t="s">
        <v>65</v>
      </c>
      <c r="E89" s="6" t="s">
        <v>196</v>
      </c>
      <c r="F89" s="4">
        <v>79.5</v>
      </c>
      <c r="G89" s="7">
        <f t="shared" si="3"/>
        <v>31.8</v>
      </c>
      <c r="H89" s="7">
        <v>87.5</v>
      </c>
      <c r="I89" s="7">
        <f t="shared" si="4"/>
        <v>52.5</v>
      </c>
      <c r="J89" s="7">
        <f t="shared" si="5"/>
        <v>84.3</v>
      </c>
    </row>
    <row r="90" spans="1:10" ht="19.5" customHeight="1">
      <c r="A90" s="4">
        <v>87</v>
      </c>
      <c r="B90" s="4" t="s">
        <v>197</v>
      </c>
      <c r="C90" s="4" t="s">
        <v>160</v>
      </c>
      <c r="D90" s="4" t="s">
        <v>65</v>
      </c>
      <c r="E90" s="6" t="s">
        <v>198</v>
      </c>
      <c r="F90" s="4">
        <v>79</v>
      </c>
      <c r="G90" s="7">
        <f t="shared" si="3"/>
        <v>31.6</v>
      </c>
      <c r="H90" s="7">
        <v>84.6</v>
      </c>
      <c r="I90" s="7">
        <f t="shared" si="4"/>
        <v>50.76</v>
      </c>
      <c r="J90" s="7">
        <f t="shared" si="5"/>
        <v>82.36</v>
      </c>
    </row>
    <row r="91" spans="1:10" ht="19.5" customHeight="1">
      <c r="A91" s="4">
        <v>88</v>
      </c>
      <c r="B91" s="4" t="s">
        <v>199</v>
      </c>
      <c r="C91" s="4" t="s">
        <v>160</v>
      </c>
      <c r="D91" s="4" t="s">
        <v>200</v>
      </c>
      <c r="E91" s="6" t="s">
        <v>201</v>
      </c>
      <c r="F91" s="4">
        <v>79</v>
      </c>
      <c r="G91" s="7">
        <f t="shared" si="3"/>
        <v>31.6</v>
      </c>
      <c r="H91" s="7">
        <v>85.8</v>
      </c>
      <c r="I91" s="7">
        <f t="shared" si="4"/>
        <v>51.48</v>
      </c>
      <c r="J91" s="7">
        <f t="shared" si="5"/>
        <v>83.08</v>
      </c>
    </row>
    <row r="92" spans="1:10" ht="19.5" customHeight="1">
      <c r="A92" s="4">
        <v>89</v>
      </c>
      <c r="B92" s="4" t="s">
        <v>202</v>
      </c>
      <c r="C92" s="4" t="s">
        <v>160</v>
      </c>
      <c r="D92" s="4" t="s">
        <v>203</v>
      </c>
      <c r="E92" s="6" t="s">
        <v>204</v>
      </c>
      <c r="F92" s="4">
        <v>86.5</v>
      </c>
      <c r="G92" s="7">
        <f t="shared" si="3"/>
        <v>34.6</v>
      </c>
      <c r="H92" s="7">
        <v>87.8</v>
      </c>
      <c r="I92" s="7">
        <f t="shared" si="4"/>
        <v>52.68</v>
      </c>
      <c r="J92" s="7">
        <f t="shared" si="5"/>
        <v>87.28</v>
      </c>
    </row>
    <row r="93" spans="1:10" ht="19.5" customHeight="1">
      <c r="A93" s="4">
        <v>90</v>
      </c>
      <c r="B93" s="4" t="s">
        <v>205</v>
      </c>
      <c r="C93" s="4" t="s">
        <v>160</v>
      </c>
      <c r="D93" s="4" t="s">
        <v>206</v>
      </c>
      <c r="E93" s="6" t="s">
        <v>207</v>
      </c>
      <c r="F93" s="4">
        <v>73.5</v>
      </c>
      <c r="G93" s="7">
        <f t="shared" si="3"/>
        <v>29.400000000000002</v>
      </c>
      <c r="H93" s="7">
        <v>89</v>
      </c>
      <c r="I93" s="7">
        <f t="shared" si="4"/>
        <v>53.4</v>
      </c>
      <c r="J93" s="7">
        <f t="shared" si="5"/>
        <v>82.8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2017-01-03T08:04:57Z</dcterms:modified>
  <cp:category/>
  <cp:version/>
  <cp:contentType/>
  <cp:contentStatus/>
</cp:coreProperties>
</file>