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071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<sst xmlns="http://schemas.openxmlformats.org/spreadsheetml/2006/main" count="1219" uniqueCount="395">
  <si>
    <t>附件：</t>
  </si>
  <si>
    <t>2015年度县镇以上中小学教师需求情况统计表</t>
  </si>
  <si>
    <t>市州</t>
  </si>
  <si>
    <t>学校
类别</t>
  </si>
  <si>
    <t>学校名称</t>
  </si>
  <si>
    <t>学校主
管部门</t>
  </si>
  <si>
    <t>合计</t>
  </si>
  <si>
    <t>数学</t>
  </si>
  <si>
    <t>语文</t>
  </si>
  <si>
    <t>英语</t>
  </si>
  <si>
    <t>日语</t>
  </si>
  <si>
    <t>俄语</t>
  </si>
  <si>
    <t>物理</t>
  </si>
  <si>
    <t>化学</t>
  </si>
  <si>
    <t>历史</t>
  </si>
  <si>
    <t>地理</t>
  </si>
  <si>
    <t>生物</t>
  </si>
  <si>
    <t>政治</t>
  </si>
  <si>
    <t>体育</t>
  </si>
  <si>
    <t>美术</t>
  </si>
  <si>
    <t>音乐</t>
  </si>
  <si>
    <t>计算机科学与技术</t>
  </si>
  <si>
    <t>公共事业（教育）管理</t>
  </si>
  <si>
    <t>教育技术学</t>
  </si>
  <si>
    <t>教育学</t>
  </si>
  <si>
    <t>心理学</t>
  </si>
  <si>
    <t>备注</t>
  </si>
  <si>
    <t>公主岭</t>
  </si>
  <si>
    <t>高中</t>
  </si>
  <si>
    <t>市第一中学</t>
  </si>
  <si>
    <t>市教育局</t>
  </si>
  <si>
    <t>市第三中学</t>
  </si>
  <si>
    <t>小计</t>
  </si>
  <si>
    <t>梅河口市</t>
  </si>
  <si>
    <t>第五中学</t>
  </si>
  <si>
    <t>教育局</t>
  </si>
  <si>
    <t>初中</t>
  </si>
  <si>
    <t>实验中学</t>
  </si>
  <si>
    <t>第二实验中学</t>
  </si>
  <si>
    <t>外国语学校</t>
  </si>
  <si>
    <t>小教1</t>
  </si>
  <si>
    <t>小学</t>
  </si>
  <si>
    <t>第三实验小学</t>
  </si>
  <si>
    <t>辽源市</t>
  </si>
  <si>
    <t>辽源市第五中学校</t>
  </si>
  <si>
    <t>辽源市教育局</t>
  </si>
  <si>
    <t>东丰县第二中学</t>
  </si>
  <si>
    <t>东丰县教育局</t>
  </si>
  <si>
    <t>东丰县第三中学</t>
  </si>
  <si>
    <t>东辽县第一高级中学</t>
  </si>
  <si>
    <t>东辽县教育局</t>
  </si>
  <si>
    <t>东辽县第二高级中学</t>
  </si>
  <si>
    <t>东辽县实验中学</t>
  </si>
  <si>
    <t>东辽县实验小学</t>
  </si>
  <si>
    <t>长白山管委会</t>
  </si>
  <si>
    <t>中学</t>
  </si>
  <si>
    <t>长白山池西区第一初级中学校</t>
  </si>
  <si>
    <t>长白山保护开发区教育局</t>
  </si>
  <si>
    <t>九年制</t>
  </si>
  <si>
    <t>长白山池南区九年制学校</t>
  </si>
  <si>
    <t>长白山池北区第一小学校</t>
  </si>
  <si>
    <t>长白山池北区第二小学校</t>
  </si>
  <si>
    <t>长白山池北区第三小学校</t>
  </si>
  <si>
    <t>长白山池西区第一小学校</t>
  </si>
  <si>
    <t>总计</t>
  </si>
  <si>
    <t xml:space="preserve">  注：1.此表含中等职业学校
      2.如有特殊要求，请在备注栏中注明</t>
  </si>
  <si>
    <t>附件</t>
  </si>
  <si>
    <t>白城市</t>
  </si>
  <si>
    <t>白城市第一中学</t>
  </si>
  <si>
    <t>白城市教育局</t>
  </si>
  <si>
    <t>白城市第四中学</t>
  </si>
  <si>
    <t>白城市第十四中学</t>
  </si>
  <si>
    <t>白城市实验高级中学</t>
  </si>
  <si>
    <t>中职</t>
  </si>
  <si>
    <t>白城市第一职业高中</t>
  </si>
  <si>
    <t>白城市示范性综
合实践基地</t>
  </si>
  <si>
    <t>白城二中</t>
  </si>
  <si>
    <t>洮北区教育局</t>
  </si>
  <si>
    <t>白城三中</t>
  </si>
  <si>
    <t>白城十中</t>
  </si>
  <si>
    <t>白城十三中</t>
  </si>
  <si>
    <t>白城民生中学</t>
  </si>
  <si>
    <t>百城铁二中</t>
  </si>
  <si>
    <t>白城农职校</t>
  </si>
  <si>
    <t>白城明仁小学</t>
  </si>
  <si>
    <t>白城海明小学</t>
  </si>
  <si>
    <t>白城文化小学</t>
  </si>
  <si>
    <t>白城实验小学</t>
  </si>
  <si>
    <t>白城靖安小学</t>
  </si>
  <si>
    <t>白城长庆小学</t>
  </si>
  <si>
    <t>白城铁一小</t>
  </si>
  <si>
    <t>白城铁二小</t>
  </si>
  <si>
    <t>镇赉县第一中学校</t>
  </si>
  <si>
    <t>镇赉县教育局</t>
  </si>
  <si>
    <t>镇赉县第三中学校</t>
  </si>
  <si>
    <t>洮南市第一中学</t>
  </si>
  <si>
    <t>洮南市教育局</t>
  </si>
  <si>
    <t>洮南市第十中学</t>
  </si>
  <si>
    <t>大安一中</t>
  </si>
  <si>
    <t>大安教育局</t>
  </si>
  <si>
    <t>松原市</t>
  </si>
  <si>
    <t>学前</t>
  </si>
  <si>
    <t>前郭县幼儿园</t>
  </si>
  <si>
    <t>前郭县教育局</t>
  </si>
  <si>
    <t>学前11</t>
  </si>
  <si>
    <t>前郭县蒙古族幼儿园</t>
  </si>
  <si>
    <t>学前15</t>
  </si>
  <si>
    <t>前郭县蒙古族实验小学</t>
  </si>
  <si>
    <t>科学2  蒙文2</t>
  </si>
  <si>
    <t>前郭县实验小学</t>
  </si>
  <si>
    <t>科学2  综合实践4</t>
  </si>
  <si>
    <t>前郭尔罗斯镇中心小学</t>
  </si>
  <si>
    <t>科学1</t>
  </si>
  <si>
    <t>前郭县哈萨尔路小学</t>
  </si>
  <si>
    <t>前郭县第一中学</t>
  </si>
  <si>
    <t>综合实践2  校本课程4</t>
  </si>
  <si>
    <t>前郭县第三中学</t>
  </si>
  <si>
    <t>前郭县第二高级中学</t>
  </si>
  <si>
    <t>通用技术1</t>
  </si>
  <si>
    <t>前郭县第五中学</t>
  </si>
  <si>
    <t>完全中学</t>
  </si>
  <si>
    <t>前郭县蒙古族中学</t>
  </si>
  <si>
    <t>宁江区高级实验中学</t>
  </si>
  <si>
    <t>宁江区教育局</t>
  </si>
  <si>
    <t>宁江区实验中学</t>
  </si>
  <si>
    <t>宁江区第一中学</t>
  </si>
  <si>
    <t>宁江区第二中学</t>
  </si>
  <si>
    <t>宁江区第五中学</t>
  </si>
  <si>
    <t>宁江区第六中学</t>
  </si>
  <si>
    <t>宁江区实验小学</t>
  </si>
  <si>
    <t>宁江区建设小学</t>
  </si>
  <si>
    <t>宁江区回族小学</t>
  </si>
  <si>
    <t>普通高中</t>
  </si>
  <si>
    <t>扶余市第一中学</t>
  </si>
  <si>
    <t>扶余市教育局</t>
  </si>
  <si>
    <t>扶余市第三中学</t>
  </si>
  <si>
    <t>九年一贯</t>
  </si>
  <si>
    <t>松原市特殊教育学校</t>
  </si>
  <si>
    <t>松原市教育局</t>
  </si>
  <si>
    <t>特殊教育3人</t>
  </si>
  <si>
    <t xml:space="preserve"> 注：1.此表含中等职业学校
      2.如有特殊要求，请在备注栏中注明</t>
  </si>
  <si>
    <t>通化市2015年度县镇以上中小学教师需求情况统计表</t>
  </si>
  <si>
    <t>通化市</t>
  </si>
  <si>
    <t>通化市第一中学校</t>
  </si>
  <si>
    <t>通化市教育局</t>
  </si>
  <si>
    <t>通化市靖宇中学</t>
  </si>
  <si>
    <t>通化市第十一中学校</t>
  </si>
  <si>
    <t>通化市第二中学</t>
  </si>
  <si>
    <t>通化市第十中学校</t>
  </si>
  <si>
    <t>通化钢铁集团有限责任公司第二中学</t>
  </si>
  <si>
    <t>通化钢铁集团有限责任公司第一小学</t>
  </si>
  <si>
    <t>小学教育专业1人</t>
  </si>
  <si>
    <t>通化钢铁集团有限责任公司第二小学</t>
  </si>
  <si>
    <t>通化钢铁集团有限责任公司第三小学</t>
  </si>
  <si>
    <t>通化市第十七中学</t>
  </si>
  <si>
    <t>二道江区教育局</t>
  </si>
  <si>
    <t>通化市第十八中学</t>
  </si>
  <si>
    <t>通化市第十九中学</t>
  </si>
  <si>
    <t>通化县第七中学</t>
  </si>
  <si>
    <t>通化县教育局</t>
  </si>
  <si>
    <t>柳河县第一中学</t>
  </si>
  <si>
    <t>柳河县教育局</t>
  </si>
  <si>
    <t>柳河县第八中学</t>
  </si>
  <si>
    <t>柳河县第九中学</t>
  </si>
  <si>
    <t>柳河县第十中学</t>
  </si>
  <si>
    <t>四平</t>
  </si>
  <si>
    <t>四平市第一高级中学</t>
  </si>
  <si>
    <t>四平市实验中学</t>
  </si>
  <si>
    <t>四平市教育局</t>
  </si>
  <si>
    <t>梨树县第一高级中学</t>
  </si>
  <si>
    <t>梨树县教育局</t>
  </si>
  <si>
    <t>梨树县第二中学</t>
  </si>
  <si>
    <t>梨树县职业高中</t>
  </si>
  <si>
    <t>第一中学</t>
  </si>
  <si>
    <t>满族中学</t>
  </si>
  <si>
    <t>第十二中学</t>
  </si>
  <si>
    <t>职高</t>
  </si>
  <si>
    <t>职教中心</t>
  </si>
  <si>
    <t>职师类均可</t>
  </si>
  <si>
    <t>长春市</t>
  </si>
  <si>
    <t>长春市晨宇希望中学</t>
  </si>
  <si>
    <t>双阳区教育局</t>
  </si>
  <si>
    <t>长春市第150中学</t>
  </si>
  <si>
    <t>长春市第151中学</t>
  </si>
  <si>
    <t>长春市第152中学</t>
  </si>
  <si>
    <t>长春市第153中学</t>
  </si>
  <si>
    <t>长春市第154中学</t>
  </si>
  <si>
    <t>长春市第156中学</t>
  </si>
  <si>
    <t>长春市第158中学</t>
  </si>
  <si>
    <t>长春市第159中学</t>
  </si>
  <si>
    <t>长春市第161中学</t>
  </si>
  <si>
    <t>长春市第162中学</t>
  </si>
  <si>
    <t>长春市第163中学</t>
  </si>
  <si>
    <t>长春市第170中学</t>
  </si>
  <si>
    <t>长春市第175中学</t>
  </si>
  <si>
    <t>长春市回族中学</t>
  </si>
  <si>
    <t>长春市第七中等专业学校</t>
  </si>
  <si>
    <t>长春市第二朝鲜族中学</t>
  </si>
  <si>
    <t>朝鲜族</t>
  </si>
  <si>
    <t>双阳区第一实验小学</t>
  </si>
  <si>
    <t>品社3科学3</t>
  </si>
  <si>
    <t>双阳区第二实验小学</t>
  </si>
  <si>
    <t>品社1科学3</t>
  </si>
  <si>
    <t>双阳区通阳小学</t>
  </si>
  <si>
    <t>双阳区聋哑学校</t>
  </si>
  <si>
    <t>双阳区城中小学</t>
  </si>
  <si>
    <t>品社1科学1</t>
  </si>
  <si>
    <t>双阳区南岗小学</t>
  </si>
  <si>
    <t>双阳区新安中心小学</t>
  </si>
  <si>
    <t>体育男</t>
  </si>
  <si>
    <t>双阳区佟家中心小学</t>
  </si>
  <si>
    <t>品社1</t>
  </si>
  <si>
    <t>长春市第154中学小学部</t>
  </si>
  <si>
    <t>双阳区太平镇中心小学</t>
  </si>
  <si>
    <t>第159中学小学部</t>
  </si>
  <si>
    <t>双阳区太平镇土顶中心小学</t>
  </si>
  <si>
    <t>科学2</t>
  </si>
  <si>
    <t>第158中学小学部</t>
  </si>
  <si>
    <t>双阳区齐家镇长岭中心小学</t>
  </si>
  <si>
    <t>长春市回族中学小学部</t>
  </si>
  <si>
    <t>阿拉伯语2科学1</t>
  </si>
  <si>
    <t>吉
林
市</t>
  </si>
  <si>
    <t>吉林市第一中学校</t>
  </si>
  <si>
    <t>吉林市第二中学校</t>
  </si>
  <si>
    <t>吉林市第五中学校</t>
  </si>
  <si>
    <t>完中</t>
  </si>
  <si>
    <t>吉林市第十三中学</t>
  </si>
  <si>
    <t>吉林市六十一中学</t>
  </si>
  <si>
    <t>吉林市实验中学</t>
  </si>
  <si>
    <t>吉林毓文中学</t>
  </si>
  <si>
    <t>吉化第一高级中学校</t>
  </si>
  <si>
    <t>吉化第三中学校</t>
  </si>
  <si>
    <t>吉化第一实验小学校</t>
  </si>
  <si>
    <t>吉化第二小学校</t>
  </si>
  <si>
    <t>吉化第六小学校</t>
  </si>
  <si>
    <t>数学为班主任</t>
  </si>
  <si>
    <t>吉化第九小学校</t>
  </si>
  <si>
    <t>吉林工贸学校</t>
  </si>
  <si>
    <t>吉林工业经济学校</t>
  </si>
  <si>
    <t>吉林财经学校</t>
  </si>
  <si>
    <t>吉林经济贸易学校</t>
  </si>
  <si>
    <t>吉林信息工程学校</t>
  </si>
  <si>
    <t>吉林石化工程学校</t>
  </si>
  <si>
    <t>吉林市第七中学</t>
  </si>
  <si>
    <t>船营区
教育局</t>
  </si>
  <si>
    <t>音乐招舞蹈专业</t>
  </si>
  <si>
    <t>吉林市第三十中学</t>
  </si>
  <si>
    <t>船营区第二十五小学</t>
  </si>
  <si>
    <t>船营区实验小学</t>
  </si>
  <si>
    <t>昌邑区第一实验中学校</t>
  </si>
  <si>
    <t>昌邑区教育局</t>
  </si>
  <si>
    <t>吉林市汇文中学校</t>
  </si>
  <si>
    <t>吉林市博达中学校</t>
  </si>
  <si>
    <t>吉林市昌邑区逸文中学校</t>
  </si>
  <si>
    <t>吉林市双吉中学校</t>
  </si>
  <si>
    <t>丰满区
教育局</t>
  </si>
  <si>
    <t>小学教育1</t>
  </si>
  <si>
    <t>小学教育2</t>
  </si>
  <si>
    <t>吉林市第二十九中学校</t>
  </si>
  <si>
    <t>桦甸市第四中学</t>
  </si>
  <si>
    <t>桦甸市
教育局</t>
  </si>
  <si>
    <t>桦甸市第一中学</t>
  </si>
  <si>
    <t>桦甸市第八中学</t>
  </si>
  <si>
    <t>磐石市第一中学</t>
  </si>
  <si>
    <t>磐石市
教育局</t>
  </si>
  <si>
    <t>磐石市第二中学</t>
  </si>
  <si>
    <t>吉
林
市</t>
  </si>
  <si>
    <t>磐石市第三中学</t>
  </si>
  <si>
    <t>磐石市第五中学</t>
  </si>
  <si>
    <t>职校</t>
  </si>
  <si>
    <t>磐石市职业教育中心</t>
  </si>
  <si>
    <t>普高</t>
  </si>
  <si>
    <t>舒兰市第一中学校</t>
  </si>
  <si>
    <t>舒兰市第二高级中学校</t>
  </si>
  <si>
    <t>舒兰市实验高级中学校</t>
  </si>
  <si>
    <t>舒兰市朝鲜族第一中学校</t>
  </si>
  <si>
    <t>舒兰市第七中学校</t>
  </si>
  <si>
    <t>舒兰市第十一中学校</t>
  </si>
  <si>
    <t>舒兰市第十六中学校</t>
  </si>
  <si>
    <t>舒兰市实验小学</t>
  </si>
  <si>
    <t>舒兰市第二实验小学校</t>
  </si>
  <si>
    <t>舒兰市第一小学校</t>
  </si>
  <si>
    <t>舒兰市第四小学校</t>
  </si>
  <si>
    <t>舒兰市第七小学校</t>
  </si>
  <si>
    <t>蛟河市第一中学校</t>
  </si>
  <si>
    <t>蛟河市第二高级中学校</t>
  </si>
  <si>
    <t>蛟河市第二初级中学</t>
  </si>
  <si>
    <t>蛟河市第三初级中学</t>
  </si>
  <si>
    <t>蛟河市第六初级中学</t>
  </si>
  <si>
    <t>公办</t>
  </si>
  <si>
    <t>吉林松花江中学</t>
  </si>
  <si>
    <t>延边州</t>
  </si>
  <si>
    <t>延边第一中学</t>
  </si>
  <si>
    <t>延边州教育局</t>
  </si>
  <si>
    <t>延边第二中学</t>
  </si>
  <si>
    <t>图们市志诚小学</t>
  </si>
  <si>
    <t>图们市教育局</t>
  </si>
  <si>
    <t>图们市凉水小学</t>
  </si>
  <si>
    <t>面试需用朝语试讲</t>
  </si>
  <si>
    <t>图们市第三中学</t>
  </si>
  <si>
    <t>图们市第五中学</t>
  </si>
  <si>
    <t>图们市第六中学</t>
  </si>
  <si>
    <t>图们市第一高级中学</t>
  </si>
  <si>
    <t>图们市第二高级中学</t>
  </si>
  <si>
    <t>敦化实验中学</t>
  </si>
  <si>
    <t>敦化市教育局</t>
  </si>
  <si>
    <t>敦化市第一中学</t>
  </si>
  <si>
    <t>珲春市第一小学校</t>
  </si>
  <si>
    <t>珲春市教育局</t>
  </si>
  <si>
    <t>珲春市第一实验小学校</t>
  </si>
  <si>
    <t>朝语讲课、汉语文1人</t>
  </si>
  <si>
    <t>珲春市第二实验小学校</t>
  </si>
  <si>
    <t>珲春市第四小学校</t>
  </si>
  <si>
    <t>朝语讲课</t>
  </si>
  <si>
    <t>珲春市第六小学校</t>
  </si>
  <si>
    <t>珲春市第八小学校</t>
  </si>
  <si>
    <t>珲春市第三中学校</t>
  </si>
  <si>
    <t>珲春市第四中学</t>
  </si>
  <si>
    <t>珲春市第五中学校</t>
  </si>
  <si>
    <t>珲春市第六中学校</t>
  </si>
  <si>
    <t>汉语文1人</t>
  </si>
  <si>
    <t>珲春市第七中学校</t>
  </si>
  <si>
    <t>珲春市第八中学校</t>
  </si>
  <si>
    <t>珲春市第一高级中学校</t>
  </si>
  <si>
    <t>珲春市第二高级中学校</t>
  </si>
  <si>
    <t>延吉市一中</t>
  </si>
  <si>
    <t>延吉市教育局</t>
  </si>
  <si>
    <t>延吉市十中</t>
  </si>
  <si>
    <t>朝鲜语授课</t>
  </si>
  <si>
    <t>延吉市中央小学</t>
  </si>
  <si>
    <t>中等职业学校</t>
  </si>
  <si>
    <t>和龙市职业
中等专业学校</t>
  </si>
  <si>
    <t>和龙市教育局</t>
  </si>
  <si>
    <t>初级中学</t>
  </si>
  <si>
    <t>和龙市头道
镇中学校</t>
  </si>
  <si>
    <t>汉族</t>
  </si>
  <si>
    <t>汪清县罗子
沟镇中学</t>
  </si>
  <si>
    <t>汪清县教育局</t>
  </si>
  <si>
    <t>汪清县
复兴镇中学</t>
  </si>
  <si>
    <t>汪清县大兴沟
镇第一小学校</t>
  </si>
  <si>
    <t>汪清县复兴镇
中心小学</t>
  </si>
  <si>
    <t>汪清县汪清
第四中学</t>
  </si>
  <si>
    <t>安图县第一
高级中学</t>
  </si>
  <si>
    <t>安图县教育局</t>
  </si>
  <si>
    <t>生物1名为
朝鲜族教师</t>
  </si>
  <si>
    <t>中等
职业</t>
  </si>
  <si>
    <t>安图县职业
教育中心</t>
  </si>
  <si>
    <t>九年
一贯制</t>
  </si>
  <si>
    <t>安图县朝
鲜族学校</t>
  </si>
  <si>
    <t>安图县长兴
中心学校</t>
  </si>
  <si>
    <t>安图县新合
中心学校</t>
  </si>
  <si>
    <t>安图县永庆
中心学校</t>
  </si>
  <si>
    <t>乡镇
中学</t>
  </si>
  <si>
    <t>安图县
松江中学</t>
  </si>
  <si>
    <t>安图县
三道中学</t>
  </si>
  <si>
    <t>教育
技术学</t>
  </si>
  <si>
    <t>安图县
第二中学</t>
  </si>
  <si>
    <t>品社</t>
  </si>
  <si>
    <t>吉
林
市
教
育
局</t>
  </si>
  <si>
    <t>合    计</t>
  </si>
  <si>
    <t>吉林市丰满区第一实验小学校</t>
  </si>
  <si>
    <t>吉林市丰满区第二实验小学校</t>
  </si>
  <si>
    <t>舒兰市
教育局</t>
  </si>
  <si>
    <t>蛟河市
教育局</t>
  </si>
  <si>
    <t>蛟河市新区学校（初中部）</t>
  </si>
  <si>
    <t>蛟河市乌林学校（初中部）</t>
  </si>
  <si>
    <t>蛟河市前进学校（初中部）</t>
  </si>
  <si>
    <t>蛟河市新农学校（初中部）</t>
  </si>
  <si>
    <t>蛟河市青背学校（初中部）</t>
  </si>
  <si>
    <t>蛟河市漂河学校（初中部）</t>
  </si>
  <si>
    <t>蛟河市黄松甸学校（初中部）</t>
  </si>
  <si>
    <t>蛟河市池水学校（初中部）</t>
  </si>
  <si>
    <t>蛟河市松江学校（初中部）</t>
  </si>
  <si>
    <t>蛟河市庆岭学校（初中部）</t>
  </si>
  <si>
    <t>蛟河市天北学校（初中部）</t>
  </si>
  <si>
    <t>吉林高新区教育局</t>
  </si>
  <si>
    <t>总      计</t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</si>
  <si>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年度吉林省免费师范生就业需求情况统计表</t>
    </r>
  </si>
  <si>
    <t>四平市</t>
  </si>
  <si>
    <t>四平市第一高级中学</t>
  </si>
  <si>
    <t>四平市教育局</t>
  </si>
  <si>
    <t>四平市实验中学</t>
  </si>
  <si>
    <t>四平市教育局</t>
  </si>
  <si>
    <t>四平市第三高级中学</t>
  </si>
  <si>
    <t>四平市教育学院</t>
  </si>
  <si>
    <t>四平市中小学社会实践教育中心</t>
  </si>
  <si>
    <t>伊通满族自治县第一中学</t>
  </si>
  <si>
    <t>伊通满族自治县满族高级中学</t>
  </si>
  <si>
    <t>伊通满族自治县实验中学</t>
  </si>
  <si>
    <t>伊通满族自治县满族初级中学</t>
  </si>
  <si>
    <t xml:space="preserve"> </t>
  </si>
  <si>
    <t>伊通满族自治县实验小学</t>
  </si>
  <si>
    <t>伊通满族自治县朝鲜族九年一贯制学校</t>
  </si>
  <si>
    <t>高中</t>
  </si>
  <si>
    <t>市直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</si>
</sst>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2"/>
      <name val="仿宋"/>
      <family val="3"/>
    </font>
    <font>
      <sz val="10"/>
      <color indexed="10"/>
      <name val="宋体"/>
      <family val="0"/>
    </font>
    <font>
      <b/>
      <sz val="10"/>
      <name val="宋体"/>
      <family val="0"/>
    </font>
    <font>
      <sz val="16"/>
      <name val="华文中宋"/>
      <family val="0"/>
    </font>
    <font>
      <sz val="16"/>
      <name val="宋体"/>
      <family val="0"/>
    </font>
    <font>
      <sz val="10"/>
      <color indexed="10"/>
      <name val="仿宋"/>
      <family val="3"/>
    </font>
    <font>
      <sz val="12"/>
      <name val="仿宋"/>
      <family val="3"/>
    </font>
    <font>
      <sz val="6"/>
      <name val="宋体"/>
      <family val="0"/>
    </font>
    <font>
      <b/>
      <sz val="16"/>
      <name val="宋体"/>
      <family val="0"/>
    </font>
    <font>
      <b/>
      <sz val="16"/>
      <name val="华文中宋"/>
      <family val="0"/>
    </font>
    <font>
      <sz val="14"/>
      <name val="华文中宋"/>
      <family val="0"/>
    </font>
    <font>
      <sz val="6"/>
      <name val="仿宋"/>
      <family val="3"/>
    </font>
    <font>
      <b/>
      <sz val="6"/>
      <name val="仿宋"/>
      <family val="3"/>
    </font>
    <font>
      <sz val="8"/>
      <name val="仿宋"/>
      <family val="3"/>
    </font>
    <font>
      <b/>
      <sz val="8"/>
      <name val="仿宋"/>
      <family val="3"/>
    </font>
    <font>
      <b/>
      <sz val="14"/>
      <name val="华文中宋"/>
      <family val="0"/>
    </font>
    <font>
      <sz val="10"/>
      <color indexed="8"/>
      <name val="仿宋"/>
      <family val="3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4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2008年全国事业汇总表x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40"/>
  <sheetViews>
    <sheetView zoomScale="135" zoomScaleNormal="135" zoomScalePageLayoutView="0" workbookViewId="0" topLeftCell="A1">
      <selection activeCell="E8" sqref="E8"/>
    </sheetView>
  </sheetViews>
  <sheetFormatPr defaultColWidth="9.00390625" defaultRowHeight="14.25"/>
  <cols>
    <col min="1" max="1" width="6.50390625" style="0" customWidth="1"/>
    <col min="2" max="2" width="3.75390625" style="0" customWidth="1"/>
    <col min="3" max="3" width="18.50390625" style="0" customWidth="1"/>
    <col min="4" max="4" width="12.625" style="0" customWidth="1"/>
    <col min="5" max="5" width="4.75390625" style="0" customWidth="1"/>
    <col min="6" max="19" width="3.50390625" style="0" customWidth="1"/>
    <col min="20" max="20" width="4.50390625" style="0" customWidth="1"/>
    <col min="21" max="21" width="4.75390625" style="0" customWidth="1"/>
    <col min="22" max="22" width="4.50390625" style="0" customWidth="1"/>
    <col min="23" max="25" width="3.75390625" style="0" customWidth="1"/>
  </cols>
  <sheetData>
    <row r="2" spans="1:25" ht="14.25">
      <c r="A2" s="79" t="s">
        <v>0</v>
      </c>
      <c r="B2" s="79"/>
      <c r="C2" s="79"/>
      <c r="D2" s="4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49"/>
    </row>
    <row r="3" spans="1:25" ht="20.25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  <c r="Y3" s="24"/>
    </row>
    <row r="4" spans="1:25" ht="75" customHeight="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</row>
    <row r="5" spans="1:25" ht="15.75" customHeight="1">
      <c r="A5" s="13" t="s">
        <v>27</v>
      </c>
      <c r="B5" s="13" t="s">
        <v>28</v>
      </c>
      <c r="C5" s="13" t="s">
        <v>29</v>
      </c>
      <c r="D5" s="13" t="s">
        <v>30</v>
      </c>
      <c r="E5" s="14">
        <v>8</v>
      </c>
      <c r="F5" s="14"/>
      <c r="G5" s="14">
        <v>2</v>
      </c>
      <c r="H5" s="14">
        <v>1</v>
      </c>
      <c r="I5" s="14"/>
      <c r="J5" s="14"/>
      <c r="K5" s="14"/>
      <c r="L5" s="14">
        <v>2</v>
      </c>
      <c r="M5" s="14"/>
      <c r="N5" s="14"/>
      <c r="O5" s="14">
        <v>3</v>
      </c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.75" customHeight="1">
      <c r="A6" s="13" t="s">
        <v>27</v>
      </c>
      <c r="B6" s="13" t="s">
        <v>28</v>
      </c>
      <c r="C6" s="13" t="s">
        <v>31</v>
      </c>
      <c r="D6" s="13" t="s">
        <v>30</v>
      </c>
      <c r="E6" s="14">
        <v>12</v>
      </c>
      <c r="F6" s="14">
        <v>2</v>
      </c>
      <c r="G6" s="14">
        <v>2</v>
      </c>
      <c r="H6" s="14">
        <v>2</v>
      </c>
      <c r="I6" s="14"/>
      <c r="J6" s="14"/>
      <c r="K6" s="14">
        <v>2</v>
      </c>
      <c r="L6" s="14">
        <v>1</v>
      </c>
      <c r="M6" s="14"/>
      <c r="N6" s="14">
        <v>1</v>
      </c>
      <c r="O6" s="14">
        <v>1</v>
      </c>
      <c r="P6" s="14">
        <v>1</v>
      </c>
      <c r="Q6" s="14"/>
      <c r="R6" s="14"/>
      <c r="S6" s="14"/>
      <c r="T6" s="14"/>
      <c r="U6" s="14"/>
      <c r="V6" s="14"/>
      <c r="W6" s="14"/>
      <c r="X6" s="14"/>
      <c r="Y6" s="14"/>
    </row>
    <row r="7" spans="1:25" ht="15.75" customHeight="1">
      <c r="A7" s="30" t="s">
        <v>32</v>
      </c>
      <c r="B7" s="30"/>
      <c r="C7" s="30"/>
      <c r="D7" s="30"/>
      <c r="E7" s="15">
        <v>20</v>
      </c>
      <c r="F7" s="15">
        <v>2</v>
      </c>
      <c r="G7" s="15">
        <v>4</v>
      </c>
      <c r="H7" s="15">
        <v>3</v>
      </c>
      <c r="I7" s="15"/>
      <c r="J7" s="15"/>
      <c r="K7" s="15">
        <v>2</v>
      </c>
      <c r="L7" s="15">
        <v>3</v>
      </c>
      <c r="M7" s="15"/>
      <c r="N7" s="15">
        <v>1</v>
      </c>
      <c r="O7" s="15">
        <v>4</v>
      </c>
      <c r="P7" s="15">
        <v>1</v>
      </c>
      <c r="Q7" s="15"/>
      <c r="R7" s="15"/>
      <c r="S7" s="15"/>
      <c r="T7" s="15"/>
      <c r="U7" s="15"/>
      <c r="V7" s="15"/>
      <c r="W7" s="15"/>
      <c r="X7" s="15"/>
      <c r="Y7" s="15"/>
    </row>
    <row r="8" spans="1:25" ht="15.75" customHeight="1">
      <c r="A8" s="13" t="s">
        <v>33</v>
      </c>
      <c r="B8" s="13" t="s">
        <v>28</v>
      </c>
      <c r="C8" s="13" t="s">
        <v>34</v>
      </c>
      <c r="D8" s="13" t="s">
        <v>35</v>
      </c>
      <c r="E8" s="14">
        <v>3</v>
      </c>
      <c r="F8" s="14"/>
      <c r="G8" s="14"/>
      <c r="H8" s="14"/>
      <c r="I8" s="14"/>
      <c r="J8" s="14"/>
      <c r="K8" s="14"/>
      <c r="L8" s="14"/>
      <c r="M8" s="14"/>
      <c r="N8" s="14">
        <v>1</v>
      </c>
      <c r="O8" s="14">
        <v>1</v>
      </c>
      <c r="P8" s="14">
        <v>1</v>
      </c>
      <c r="Q8" s="14"/>
      <c r="R8" s="14"/>
      <c r="S8" s="14"/>
      <c r="T8" s="14"/>
      <c r="U8" s="14"/>
      <c r="V8" s="14"/>
      <c r="W8" s="14"/>
      <c r="X8" s="14"/>
      <c r="Y8" s="14"/>
    </row>
    <row r="9" spans="1:25" ht="15.75" customHeight="1">
      <c r="A9" s="13" t="s">
        <v>33</v>
      </c>
      <c r="B9" s="13" t="s">
        <v>36</v>
      </c>
      <c r="C9" s="13" t="s">
        <v>37</v>
      </c>
      <c r="D9" s="13" t="s">
        <v>35</v>
      </c>
      <c r="E9" s="14">
        <v>2</v>
      </c>
      <c r="F9" s="14">
        <v>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1</v>
      </c>
      <c r="W9" s="14"/>
      <c r="X9" s="14"/>
      <c r="Y9" s="14"/>
    </row>
    <row r="10" spans="1:25" ht="15.75" customHeight="1">
      <c r="A10" s="13" t="s">
        <v>33</v>
      </c>
      <c r="B10" s="13" t="s">
        <v>36</v>
      </c>
      <c r="C10" s="13" t="s">
        <v>38</v>
      </c>
      <c r="D10" s="13" t="s">
        <v>35</v>
      </c>
      <c r="E10" s="14">
        <v>4</v>
      </c>
      <c r="F10" s="14">
        <v>1</v>
      </c>
      <c r="G10" s="14">
        <v>1</v>
      </c>
      <c r="H10" s="14"/>
      <c r="I10" s="14"/>
      <c r="J10" s="14"/>
      <c r="K10" s="14">
        <v>1</v>
      </c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5.75" customHeight="1">
      <c r="A11" s="13" t="s">
        <v>33</v>
      </c>
      <c r="B11" s="13" t="s">
        <v>36</v>
      </c>
      <c r="C11" s="13" t="s">
        <v>39</v>
      </c>
      <c r="D11" s="13" t="s">
        <v>35</v>
      </c>
      <c r="E11" s="14">
        <v>1</v>
      </c>
      <c r="F11" s="14"/>
      <c r="G11" s="14"/>
      <c r="H11" s="14"/>
      <c r="I11" s="14"/>
      <c r="J11" s="14"/>
      <c r="K11" s="14"/>
      <c r="L11" s="14">
        <v>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50" t="s">
        <v>40</v>
      </c>
    </row>
    <row r="12" spans="1:25" ht="15.75" customHeight="1">
      <c r="A12" s="13" t="s">
        <v>33</v>
      </c>
      <c r="B12" s="13" t="s">
        <v>41</v>
      </c>
      <c r="C12" s="13" t="s">
        <v>42</v>
      </c>
      <c r="D12" s="13" t="s">
        <v>35</v>
      </c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50"/>
    </row>
    <row r="13" spans="1:25" ht="15.75" customHeight="1">
      <c r="A13" s="30" t="s">
        <v>32</v>
      </c>
      <c r="B13" s="30"/>
      <c r="C13" s="30"/>
      <c r="D13" s="30"/>
      <c r="E13" s="15">
        <v>11</v>
      </c>
      <c r="F13" s="15">
        <v>2</v>
      </c>
      <c r="G13" s="15">
        <v>1</v>
      </c>
      <c r="H13" s="15"/>
      <c r="I13" s="15"/>
      <c r="J13" s="15"/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/>
      <c r="R13" s="15"/>
      <c r="S13" s="15"/>
      <c r="T13" s="15"/>
      <c r="U13" s="15"/>
      <c r="V13" s="15">
        <v>1</v>
      </c>
      <c r="W13" s="15"/>
      <c r="X13" s="15"/>
      <c r="Y13" s="51" t="s">
        <v>40</v>
      </c>
    </row>
    <row r="14" spans="1:25" ht="15.75" customHeight="1">
      <c r="A14" s="13" t="s">
        <v>43</v>
      </c>
      <c r="B14" s="13" t="s">
        <v>28</v>
      </c>
      <c r="C14" s="13" t="s">
        <v>44</v>
      </c>
      <c r="D14" s="13" t="s">
        <v>45</v>
      </c>
      <c r="E14" s="14">
        <v>15</v>
      </c>
      <c r="F14" s="14">
        <v>4</v>
      </c>
      <c r="G14" s="14">
        <v>3</v>
      </c>
      <c r="H14" s="14">
        <v>2</v>
      </c>
      <c r="I14" s="14"/>
      <c r="J14" s="14"/>
      <c r="K14" s="14">
        <v>1</v>
      </c>
      <c r="L14" s="14">
        <v>2</v>
      </c>
      <c r="M14" s="14"/>
      <c r="N14" s="14"/>
      <c r="O14" s="14">
        <v>2</v>
      </c>
      <c r="P14" s="14"/>
      <c r="Q14" s="14">
        <v>1</v>
      </c>
      <c r="R14" s="14"/>
      <c r="S14" s="14"/>
      <c r="T14" s="14"/>
      <c r="U14" s="14"/>
      <c r="V14" s="14"/>
      <c r="W14" s="14"/>
      <c r="X14" s="14"/>
      <c r="Y14" s="14"/>
    </row>
    <row r="15" spans="1:25" ht="15.75" customHeight="1">
      <c r="A15" s="13" t="s">
        <v>43</v>
      </c>
      <c r="B15" s="13" t="s">
        <v>28</v>
      </c>
      <c r="C15" s="13" t="s">
        <v>46</v>
      </c>
      <c r="D15" s="13" t="s">
        <v>47</v>
      </c>
      <c r="E15" s="14">
        <v>13</v>
      </c>
      <c r="F15" s="14">
        <v>3</v>
      </c>
      <c r="G15" s="14"/>
      <c r="H15" s="14">
        <v>2</v>
      </c>
      <c r="I15" s="14"/>
      <c r="J15" s="14"/>
      <c r="K15" s="14"/>
      <c r="L15" s="14"/>
      <c r="M15" s="14">
        <v>2</v>
      </c>
      <c r="N15" s="14">
        <v>2</v>
      </c>
      <c r="O15" s="14">
        <v>2</v>
      </c>
      <c r="P15" s="14"/>
      <c r="Q15" s="14">
        <v>2</v>
      </c>
      <c r="R15" s="14"/>
      <c r="S15" s="14"/>
      <c r="T15" s="14"/>
      <c r="U15" s="14"/>
      <c r="V15" s="14"/>
      <c r="W15" s="14"/>
      <c r="X15" s="14"/>
      <c r="Y15" s="52"/>
    </row>
    <row r="16" spans="1:25" ht="15.75" customHeight="1">
      <c r="A16" s="13" t="s">
        <v>43</v>
      </c>
      <c r="B16" s="13" t="s">
        <v>28</v>
      </c>
      <c r="C16" s="13" t="s">
        <v>48</v>
      </c>
      <c r="D16" s="13" t="s">
        <v>47</v>
      </c>
      <c r="E16" s="14">
        <v>14</v>
      </c>
      <c r="F16" s="14"/>
      <c r="G16" s="14">
        <v>1</v>
      </c>
      <c r="H16" s="14"/>
      <c r="I16" s="14"/>
      <c r="J16" s="14"/>
      <c r="K16" s="14"/>
      <c r="L16" s="14"/>
      <c r="M16" s="14">
        <v>2</v>
      </c>
      <c r="N16" s="14">
        <v>2</v>
      </c>
      <c r="O16" s="14">
        <v>1</v>
      </c>
      <c r="P16" s="14">
        <v>2</v>
      </c>
      <c r="Q16" s="14">
        <v>1</v>
      </c>
      <c r="R16" s="14">
        <v>2</v>
      </c>
      <c r="S16" s="14"/>
      <c r="T16" s="14">
        <v>1</v>
      </c>
      <c r="U16" s="14"/>
      <c r="V16" s="14">
        <v>2</v>
      </c>
      <c r="W16" s="14"/>
      <c r="X16" s="14"/>
      <c r="Y16" s="14"/>
    </row>
    <row r="17" spans="1:25" ht="15.75" customHeight="1">
      <c r="A17" s="13" t="s">
        <v>43</v>
      </c>
      <c r="B17" s="13" t="s">
        <v>28</v>
      </c>
      <c r="C17" s="13" t="s">
        <v>49</v>
      </c>
      <c r="D17" s="13" t="s">
        <v>50</v>
      </c>
      <c r="E17" s="14">
        <v>13</v>
      </c>
      <c r="F17" s="14"/>
      <c r="G17" s="14">
        <v>1</v>
      </c>
      <c r="H17" s="14">
        <v>2</v>
      </c>
      <c r="I17" s="14"/>
      <c r="J17" s="14"/>
      <c r="K17" s="14"/>
      <c r="L17" s="14">
        <v>2</v>
      </c>
      <c r="M17" s="14">
        <v>1</v>
      </c>
      <c r="N17" s="14"/>
      <c r="O17" s="14">
        <v>1</v>
      </c>
      <c r="P17" s="14">
        <v>1</v>
      </c>
      <c r="Q17" s="14">
        <v>4</v>
      </c>
      <c r="R17" s="14"/>
      <c r="S17" s="14"/>
      <c r="T17" s="14">
        <v>1</v>
      </c>
      <c r="U17" s="14"/>
      <c r="V17" s="14"/>
      <c r="W17" s="14"/>
      <c r="X17" s="14"/>
      <c r="Y17" s="14"/>
    </row>
    <row r="18" spans="1:25" ht="15.75" customHeight="1">
      <c r="A18" s="13" t="s">
        <v>43</v>
      </c>
      <c r="B18" s="13" t="s">
        <v>28</v>
      </c>
      <c r="C18" s="13" t="s">
        <v>51</v>
      </c>
      <c r="D18" s="13" t="s">
        <v>50</v>
      </c>
      <c r="E18" s="14">
        <v>9</v>
      </c>
      <c r="F18" s="14">
        <v>2</v>
      </c>
      <c r="G18" s="14">
        <v>2</v>
      </c>
      <c r="H18" s="14">
        <v>2</v>
      </c>
      <c r="I18" s="14"/>
      <c r="J18" s="14"/>
      <c r="K18" s="14">
        <v>1</v>
      </c>
      <c r="L18" s="14"/>
      <c r="M18" s="14"/>
      <c r="N18" s="14">
        <v>1</v>
      </c>
      <c r="O18" s="14"/>
      <c r="P18" s="14">
        <v>1</v>
      </c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5.75" customHeight="1">
      <c r="A19" s="13" t="s">
        <v>43</v>
      </c>
      <c r="B19" s="13" t="s">
        <v>36</v>
      </c>
      <c r="C19" s="27" t="s">
        <v>52</v>
      </c>
      <c r="D19" s="13" t="s">
        <v>50</v>
      </c>
      <c r="E19" s="14">
        <v>9</v>
      </c>
      <c r="F19" s="14">
        <v>1</v>
      </c>
      <c r="G19" s="14">
        <v>1</v>
      </c>
      <c r="H19" s="14">
        <v>1</v>
      </c>
      <c r="I19" s="14"/>
      <c r="J19" s="14"/>
      <c r="K19" s="14">
        <v>1</v>
      </c>
      <c r="L19" s="14"/>
      <c r="M19" s="14">
        <v>1</v>
      </c>
      <c r="N19" s="14"/>
      <c r="O19" s="14"/>
      <c r="P19" s="14">
        <v>1</v>
      </c>
      <c r="Q19" s="14">
        <v>3</v>
      </c>
      <c r="R19" s="14"/>
      <c r="S19" s="14"/>
      <c r="T19" s="14"/>
      <c r="U19" s="14"/>
      <c r="V19" s="14"/>
      <c r="W19" s="14"/>
      <c r="X19" s="14"/>
      <c r="Y19" s="14"/>
    </row>
    <row r="20" spans="1:25" ht="15.75" customHeight="1">
      <c r="A20" s="13" t="s">
        <v>43</v>
      </c>
      <c r="B20" s="13" t="s">
        <v>41</v>
      </c>
      <c r="C20" s="27" t="s">
        <v>53</v>
      </c>
      <c r="D20" s="13" t="s">
        <v>50</v>
      </c>
      <c r="E20" s="14">
        <v>6</v>
      </c>
      <c r="F20" s="14"/>
      <c r="G20" s="14">
        <v>1</v>
      </c>
      <c r="H20" s="14"/>
      <c r="I20" s="14"/>
      <c r="J20" s="14"/>
      <c r="K20" s="14"/>
      <c r="L20" s="14"/>
      <c r="M20" s="14"/>
      <c r="N20" s="14"/>
      <c r="O20" s="14"/>
      <c r="P20" s="14"/>
      <c r="Q20" s="14">
        <v>2</v>
      </c>
      <c r="R20" s="14">
        <v>2</v>
      </c>
      <c r="S20" s="14"/>
      <c r="T20" s="14">
        <v>1</v>
      </c>
      <c r="U20" s="14"/>
      <c r="V20" s="14"/>
      <c r="W20" s="14"/>
      <c r="X20" s="14"/>
      <c r="Y20" s="27"/>
    </row>
    <row r="21" spans="1:25" ht="15.75" customHeight="1">
      <c r="A21" s="30" t="s">
        <v>32</v>
      </c>
      <c r="B21" s="30"/>
      <c r="C21" s="30"/>
      <c r="D21" s="30"/>
      <c r="E21" s="15">
        <f>SUM(E14:E20)</f>
        <v>79</v>
      </c>
      <c r="F21" s="15">
        <f>SUM(F14:F20)</f>
        <v>10</v>
      </c>
      <c r="G21" s="15">
        <f>SUM(G14:G20)</f>
        <v>9</v>
      </c>
      <c r="H21" s="15">
        <f>SUM(H14:H20)</f>
        <v>9</v>
      </c>
      <c r="I21" s="15"/>
      <c r="J21" s="15"/>
      <c r="K21" s="15">
        <f>SUM(K14:K20)</f>
        <v>3</v>
      </c>
      <c r="L21" s="15">
        <f aca="true" t="shared" si="0" ref="L21:Q21">SUM(L14:L20)</f>
        <v>4</v>
      </c>
      <c r="M21" s="15">
        <f t="shared" si="0"/>
        <v>6</v>
      </c>
      <c r="N21" s="15">
        <f t="shared" si="0"/>
        <v>5</v>
      </c>
      <c r="O21" s="15">
        <f t="shared" si="0"/>
        <v>6</v>
      </c>
      <c r="P21" s="15">
        <f t="shared" si="0"/>
        <v>5</v>
      </c>
      <c r="Q21" s="15">
        <f t="shared" si="0"/>
        <v>13</v>
      </c>
      <c r="R21" s="15">
        <v>4</v>
      </c>
      <c r="S21" s="15"/>
      <c r="T21" s="15">
        <v>3</v>
      </c>
      <c r="U21" s="15"/>
      <c r="V21" s="15">
        <v>2</v>
      </c>
      <c r="W21" s="15"/>
      <c r="X21" s="15"/>
      <c r="Y21" s="15"/>
    </row>
    <row r="22" spans="1:25" ht="15.75" customHeight="1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69.75" customHeight="1">
      <c r="A23" s="1" t="s">
        <v>2</v>
      </c>
      <c r="B23" s="1" t="s">
        <v>3</v>
      </c>
      <c r="C23" s="1" t="s">
        <v>4</v>
      </c>
      <c r="D23" s="1" t="s">
        <v>5</v>
      </c>
      <c r="E23" s="2" t="s">
        <v>6</v>
      </c>
      <c r="F23" s="1" t="s">
        <v>7</v>
      </c>
      <c r="G23" s="1" t="s">
        <v>8</v>
      </c>
      <c r="H23" s="1" t="s">
        <v>9</v>
      </c>
      <c r="I23" s="1" t="s">
        <v>10</v>
      </c>
      <c r="J23" s="1" t="s">
        <v>11</v>
      </c>
      <c r="K23" s="1" t="s">
        <v>12</v>
      </c>
      <c r="L23" s="1" t="s">
        <v>13</v>
      </c>
      <c r="M23" s="1" t="s">
        <v>14</v>
      </c>
      <c r="N23" s="1" t="s">
        <v>15</v>
      </c>
      <c r="O23" s="1" t="s">
        <v>16</v>
      </c>
      <c r="P23" s="1" t="s">
        <v>17</v>
      </c>
      <c r="Q23" s="1" t="s">
        <v>18</v>
      </c>
      <c r="R23" s="1" t="s">
        <v>19</v>
      </c>
      <c r="S23" s="1" t="s">
        <v>20</v>
      </c>
      <c r="T23" s="1" t="s">
        <v>21</v>
      </c>
      <c r="U23" s="1" t="s">
        <v>22</v>
      </c>
      <c r="V23" s="1" t="s">
        <v>23</v>
      </c>
      <c r="W23" s="1" t="s">
        <v>24</v>
      </c>
      <c r="X23" s="1" t="s">
        <v>25</v>
      </c>
      <c r="Y23" s="18" t="s">
        <v>26</v>
      </c>
    </row>
    <row r="24" spans="1:25" ht="37.5" customHeight="1">
      <c r="A24" s="12" t="s">
        <v>54</v>
      </c>
      <c r="B24" s="12" t="s">
        <v>55</v>
      </c>
      <c r="C24" s="12" t="s">
        <v>56</v>
      </c>
      <c r="D24" s="12" t="s">
        <v>57</v>
      </c>
      <c r="E24" s="27">
        <v>2</v>
      </c>
      <c r="F24" s="27">
        <v>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/>
      <c r="W24" s="27"/>
      <c r="X24" s="27"/>
      <c r="Y24" s="27"/>
    </row>
    <row r="25" spans="1:25" ht="37.5" customHeight="1">
      <c r="A25" s="12" t="s">
        <v>54</v>
      </c>
      <c r="B25" s="12" t="s">
        <v>58</v>
      </c>
      <c r="C25" s="12" t="s">
        <v>59</v>
      </c>
      <c r="D25" s="12" t="s">
        <v>57</v>
      </c>
      <c r="E25" s="27">
        <v>2</v>
      </c>
      <c r="F25" s="27">
        <v>1</v>
      </c>
      <c r="G25" s="27">
        <v>1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37.5" customHeight="1">
      <c r="A26" s="12" t="s">
        <v>54</v>
      </c>
      <c r="B26" s="12" t="s">
        <v>41</v>
      </c>
      <c r="C26" s="12" t="s">
        <v>60</v>
      </c>
      <c r="D26" s="12" t="s">
        <v>57</v>
      </c>
      <c r="E26" s="27">
        <v>2</v>
      </c>
      <c r="F26" s="27"/>
      <c r="G26" s="27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>
        <v>1</v>
      </c>
      <c r="R26" s="27"/>
      <c r="S26" s="27"/>
      <c r="T26" s="27"/>
      <c r="U26" s="27"/>
      <c r="V26" s="27"/>
      <c r="W26" s="27"/>
      <c r="X26" s="27"/>
      <c r="Y26" s="27"/>
    </row>
    <row r="27" spans="1:25" ht="37.5" customHeight="1">
      <c r="A27" s="12" t="s">
        <v>54</v>
      </c>
      <c r="B27" s="12" t="s">
        <v>41</v>
      </c>
      <c r="C27" s="12" t="s">
        <v>61</v>
      </c>
      <c r="D27" s="12" t="s">
        <v>57</v>
      </c>
      <c r="E27" s="27">
        <v>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>
        <v>1</v>
      </c>
      <c r="R27" s="27"/>
      <c r="S27" s="27"/>
      <c r="T27" s="27"/>
      <c r="U27" s="27"/>
      <c r="V27" s="27"/>
      <c r="W27" s="27"/>
      <c r="X27" s="27"/>
      <c r="Y27" s="27"/>
    </row>
    <row r="28" spans="1:25" ht="37.5" customHeight="1">
      <c r="A28" s="12" t="s">
        <v>54</v>
      </c>
      <c r="B28" s="12" t="s">
        <v>41</v>
      </c>
      <c r="C28" s="12" t="s">
        <v>62</v>
      </c>
      <c r="D28" s="12" t="s">
        <v>57</v>
      </c>
      <c r="E28" s="27">
        <v>1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>
        <v>1</v>
      </c>
      <c r="Y28" s="27"/>
    </row>
    <row r="29" spans="1:25" ht="37.5" customHeight="1">
      <c r="A29" s="12" t="s">
        <v>54</v>
      </c>
      <c r="B29" s="12" t="s">
        <v>41</v>
      </c>
      <c r="C29" s="12" t="s">
        <v>63</v>
      </c>
      <c r="D29" s="12" t="s">
        <v>57</v>
      </c>
      <c r="E29" s="27">
        <v>2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>
        <v>1</v>
      </c>
      <c r="T29" s="27"/>
      <c r="U29" s="27"/>
      <c r="V29" s="27"/>
      <c r="W29" s="27"/>
      <c r="X29" s="27">
        <v>1</v>
      </c>
      <c r="Y29" s="27"/>
    </row>
    <row r="30" spans="1:25" ht="37.5" customHeight="1">
      <c r="A30" s="90" t="s">
        <v>64</v>
      </c>
      <c r="B30" s="90"/>
      <c r="C30" s="44"/>
      <c r="D30" s="44"/>
      <c r="E30" s="45">
        <f>SUM(E24:E29)</f>
        <v>10</v>
      </c>
      <c r="F30" s="45">
        <f>SUM(F24:F29)</f>
        <v>2</v>
      </c>
      <c r="G30" s="45">
        <f>SUM(G25:G29)</f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>
        <v>2</v>
      </c>
      <c r="R30" s="45"/>
      <c r="S30" s="45">
        <v>2</v>
      </c>
      <c r="T30" s="45"/>
      <c r="U30" s="45"/>
      <c r="V30" s="45"/>
      <c r="W30" s="45"/>
      <c r="X30" s="45">
        <v>2</v>
      </c>
      <c r="Y30" s="45"/>
    </row>
    <row r="31" spans="1:25" ht="37.5" customHeight="1">
      <c r="A31" s="91" t="s">
        <v>65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15.75" customHeight="1">
      <c r="A32" s="36" t="s">
        <v>66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28.5" customHeight="1">
      <c r="A33" s="86" t="s">
        <v>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25" ht="69.75" customHeight="1">
      <c r="A34" s="47" t="s">
        <v>2</v>
      </c>
      <c r="B34" s="47" t="s">
        <v>3</v>
      </c>
      <c r="C34" s="47" t="s">
        <v>4</v>
      </c>
      <c r="D34" s="47" t="s">
        <v>5</v>
      </c>
      <c r="E34" s="48" t="s">
        <v>6</v>
      </c>
      <c r="F34" s="47" t="s">
        <v>7</v>
      </c>
      <c r="G34" s="47" t="s">
        <v>8</v>
      </c>
      <c r="H34" s="47" t="s">
        <v>9</v>
      </c>
      <c r="I34" s="47" t="s">
        <v>10</v>
      </c>
      <c r="J34" s="47" t="s">
        <v>11</v>
      </c>
      <c r="K34" s="47" t="s">
        <v>12</v>
      </c>
      <c r="L34" s="47" t="s">
        <v>13</v>
      </c>
      <c r="M34" s="47" t="s">
        <v>14</v>
      </c>
      <c r="N34" s="47" t="s">
        <v>15</v>
      </c>
      <c r="O34" s="47" t="s">
        <v>16</v>
      </c>
      <c r="P34" s="47" t="s">
        <v>17</v>
      </c>
      <c r="Q34" s="47" t="s">
        <v>18</v>
      </c>
      <c r="R34" s="47" t="s">
        <v>19</v>
      </c>
      <c r="S34" s="47" t="s">
        <v>20</v>
      </c>
      <c r="T34" s="47" t="s">
        <v>21</v>
      </c>
      <c r="U34" s="47" t="s">
        <v>22</v>
      </c>
      <c r="V34" s="47" t="s">
        <v>23</v>
      </c>
      <c r="W34" s="47" t="s">
        <v>24</v>
      </c>
      <c r="X34" s="47" t="s">
        <v>25</v>
      </c>
      <c r="Y34" s="53" t="s">
        <v>26</v>
      </c>
    </row>
    <row r="35" spans="1:25" ht="14.25">
      <c r="A35" s="14" t="s">
        <v>67</v>
      </c>
      <c r="B35" s="14" t="s">
        <v>28</v>
      </c>
      <c r="C35" s="14" t="s">
        <v>68</v>
      </c>
      <c r="D35" s="14" t="s">
        <v>69</v>
      </c>
      <c r="E35" s="14">
        <v>11</v>
      </c>
      <c r="F35" s="14">
        <v>1</v>
      </c>
      <c r="G35" s="14">
        <v>1</v>
      </c>
      <c r="H35" s="14">
        <v>1</v>
      </c>
      <c r="I35" s="14"/>
      <c r="J35" s="14"/>
      <c r="K35" s="14"/>
      <c r="L35" s="14"/>
      <c r="M35" s="14">
        <v>1</v>
      </c>
      <c r="N35" s="14">
        <v>3</v>
      </c>
      <c r="O35" s="14"/>
      <c r="P35" s="14">
        <v>1</v>
      </c>
      <c r="Q35" s="14">
        <v>1</v>
      </c>
      <c r="R35" s="14"/>
      <c r="S35" s="14">
        <v>1</v>
      </c>
      <c r="T35" s="14">
        <v>1</v>
      </c>
      <c r="U35" s="14"/>
      <c r="V35" s="14"/>
      <c r="W35" s="14"/>
      <c r="X35" s="14"/>
      <c r="Y35" s="14"/>
    </row>
    <row r="36" spans="1:25" ht="14.25">
      <c r="A36" s="14" t="s">
        <v>67</v>
      </c>
      <c r="B36" s="14" t="s">
        <v>28</v>
      </c>
      <c r="C36" s="14" t="s">
        <v>70</v>
      </c>
      <c r="D36" s="14" t="s">
        <v>69</v>
      </c>
      <c r="E36" s="14">
        <v>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v>2</v>
      </c>
      <c r="T36" s="14">
        <v>2</v>
      </c>
      <c r="U36" s="14"/>
      <c r="V36" s="14"/>
      <c r="W36" s="14"/>
      <c r="X36" s="14">
        <v>1</v>
      </c>
      <c r="Y36" s="14"/>
    </row>
    <row r="37" spans="1:25" ht="14.25">
      <c r="A37" s="14" t="s">
        <v>67</v>
      </c>
      <c r="B37" s="14" t="s">
        <v>28</v>
      </c>
      <c r="C37" s="14" t="s">
        <v>71</v>
      </c>
      <c r="D37" s="14" t="s">
        <v>69</v>
      </c>
      <c r="E37" s="14">
        <v>7</v>
      </c>
      <c r="F37" s="14"/>
      <c r="G37" s="14">
        <v>1</v>
      </c>
      <c r="H37" s="14"/>
      <c r="I37" s="14"/>
      <c r="J37" s="14"/>
      <c r="K37" s="14"/>
      <c r="L37" s="14"/>
      <c r="M37" s="14">
        <v>1</v>
      </c>
      <c r="N37" s="14"/>
      <c r="O37" s="14">
        <v>3</v>
      </c>
      <c r="P37" s="14"/>
      <c r="Q37" s="14"/>
      <c r="R37" s="14"/>
      <c r="S37" s="14"/>
      <c r="T37" s="14">
        <v>1</v>
      </c>
      <c r="U37" s="14"/>
      <c r="V37" s="14"/>
      <c r="W37" s="14"/>
      <c r="X37" s="14">
        <v>1</v>
      </c>
      <c r="Y37" s="14"/>
    </row>
    <row r="38" spans="1:25" ht="14.25">
      <c r="A38" s="14" t="s">
        <v>67</v>
      </c>
      <c r="B38" s="14" t="s">
        <v>28</v>
      </c>
      <c r="C38" s="14" t="s">
        <v>72</v>
      </c>
      <c r="D38" s="14" t="s">
        <v>69</v>
      </c>
      <c r="E38" s="14">
        <v>5</v>
      </c>
      <c r="F38" s="14"/>
      <c r="G38" s="14"/>
      <c r="H38" s="14"/>
      <c r="I38" s="14"/>
      <c r="J38" s="14"/>
      <c r="K38" s="14"/>
      <c r="L38" s="14">
        <v>1</v>
      </c>
      <c r="M38" s="14"/>
      <c r="N38" s="14"/>
      <c r="O38" s="14">
        <v>1</v>
      </c>
      <c r="P38" s="14"/>
      <c r="Q38" s="14">
        <v>1</v>
      </c>
      <c r="R38" s="14">
        <v>1</v>
      </c>
      <c r="S38" s="14">
        <v>1</v>
      </c>
      <c r="T38" s="14"/>
      <c r="U38" s="14"/>
      <c r="V38" s="14"/>
      <c r="W38" s="14"/>
      <c r="X38" s="14"/>
      <c r="Y38" s="14"/>
    </row>
    <row r="39" spans="1:25" ht="14.25">
      <c r="A39" s="14" t="s">
        <v>67</v>
      </c>
      <c r="B39" s="14" t="s">
        <v>73</v>
      </c>
      <c r="C39" s="14" t="s">
        <v>74</v>
      </c>
      <c r="D39" s="14" t="s">
        <v>69</v>
      </c>
      <c r="E39" s="14">
        <v>10</v>
      </c>
      <c r="F39" s="14">
        <v>1</v>
      </c>
      <c r="G39" s="14">
        <v>2</v>
      </c>
      <c r="H39" s="14">
        <v>2</v>
      </c>
      <c r="I39" s="14"/>
      <c r="J39" s="14"/>
      <c r="K39" s="14"/>
      <c r="L39" s="14"/>
      <c r="M39" s="14"/>
      <c r="N39" s="14"/>
      <c r="O39" s="14"/>
      <c r="P39" s="14">
        <v>1</v>
      </c>
      <c r="Q39" s="14">
        <v>1</v>
      </c>
      <c r="R39" s="14"/>
      <c r="S39" s="14">
        <v>1</v>
      </c>
      <c r="T39" s="14"/>
      <c r="U39" s="14"/>
      <c r="V39" s="14"/>
      <c r="W39" s="14"/>
      <c r="X39" s="14"/>
      <c r="Y39" s="14"/>
    </row>
    <row r="40" spans="1:25" ht="27.75" customHeight="1">
      <c r="A40" s="14" t="s">
        <v>67</v>
      </c>
      <c r="B40" s="14" t="s">
        <v>28</v>
      </c>
      <c r="C40" s="27" t="s">
        <v>75</v>
      </c>
      <c r="D40" s="14" t="s">
        <v>69</v>
      </c>
      <c r="E40" s="14">
        <v>5</v>
      </c>
      <c r="F40" s="14"/>
      <c r="G40" s="14">
        <v>1</v>
      </c>
      <c r="H40" s="14"/>
      <c r="I40" s="14"/>
      <c r="J40" s="14"/>
      <c r="K40" s="14">
        <v>1</v>
      </c>
      <c r="L40" s="14"/>
      <c r="M40" s="14"/>
      <c r="N40" s="14"/>
      <c r="O40" s="14"/>
      <c r="P40" s="14"/>
      <c r="Q40" s="14">
        <v>2</v>
      </c>
      <c r="R40" s="14"/>
      <c r="S40" s="14"/>
      <c r="T40" s="14">
        <v>1</v>
      </c>
      <c r="U40" s="14"/>
      <c r="V40" s="14"/>
      <c r="W40" s="14"/>
      <c r="X40" s="14"/>
      <c r="Y40" s="14"/>
    </row>
    <row r="41" spans="1:25" ht="12.75" customHeight="1">
      <c r="A41" s="14" t="s">
        <v>67</v>
      </c>
      <c r="B41" s="14" t="s">
        <v>55</v>
      </c>
      <c r="C41" s="14" t="s">
        <v>76</v>
      </c>
      <c r="D41" s="14" t="s">
        <v>77</v>
      </c>
      <c r="E41" s="14">
        <v>4</v>
      </c>
      <c r="F41" s="14"/>
      <c r="G41" s="14"/>
      <c r="H41" s="14"/>
      <c r="I41" s="14"/>
      <c r="J41" s="14"/>
      <c r="K41" s="14">
        <v>1</v>
      </c>
      <c r="L41" s="14"/>
      <c r="M41" s="14"/>
      <c r="N41" s="14"/>
      <c r="O41" s="14"/>
      <c r="P41" s="14">
        <v>1</v>
      </c>
      <c r="Q41" s="14">
        <v>2</v>
      </c>
      <c r="R41" s="14"/>
      <c r="S41" s="14"/>
      <c r="T41" s="14"/>
      <c r="U41" s="14"/>
      <c r="V41" s="14"/>
      <c r="W41" s="14"/>
      <c r="X41" s="14"/>
      <c r="Y41" s="14"/>
    </row>
    <row r="42" spans="1:25" ht="12.75" customHeight="1">
      <c r="A42" s="14" t="s">
        <v>67</v>
      </c>
      <c r="B42" s="14" t="s">
        <v>55</v>
      </c>
      <c r="C42" s="14" t="s">
        <v>78</v>
      </c>
      <c r="D42" s="14" t="s">
        <v>77</v>
      </c>
      <c r="E42" s="14">
        <v>4</v>
      </c>
      <c r="F42" s="14"/>
      <c r="G42" s="14"/>
      <c r="H42" s="14"/>
      <c r="I42" s="14"/>
      <c r="J42" s="14"/>
      <c r="K42" s="14"/>
      <c r="L42" s="14"/>
      <c r="M42" s="14">
        <v>2</v>
      </c>
      <c r="N42" s="14">
        <v>1</v>
      </c>
      <c r="O42" s="14"/>
      <c r="P42" s="14">
        <v>1</v>
      </c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.75" customHeight="1">
      <c r="A43" s="14" t="s">
        <v>67</v>
      </c>
      <c r="B43" s="14" t="s">
        <v>55</v>
      </c>
      <c r="C43" s="14" t="s">
        <v>79</v>
      </c>
      <c r="D43" s="14" t="s">
        <v>77</v>
      </c>
      <c r="E43" s="14">
        <v>4</v>
      </c>
      <c r="F43" s="14"/>
      <c r="G43" s="14">
        <v>1</v>
      </c>
      <c r="H43" s="14"/>
      <c r="I43" s="14"/>
      <c r="J43" s="14"/>
      <c r="K43" s="14">
        <v>1</v>
      </c>
      <c r="L43" s="14"/>
      <c r="M43" s="14">
        <v>1</v>
      </c>
      <c r="N43" s="14"/>
      <c r="O43" s="14"/>
      <c r="P43" s="14">
        <v>1</v>
      </c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.75" customHeight="1">
      <c r="A44" s="14" t="s">
        <v>67</v>
      </c>
      <c r="B44" s="14" t="s">
        <v>55</v>
      </c>
      <c r="C44" s="14" t="s">
        <v>80</v>
      </c>
      <c r="D44" s="14" t="s">
        <v>77</v>
      </c>
      <c r="E44" s="14">
        <v>3</v>
      </c>
      <c r="F44" s="14"/>
      <c r="G44" s="14"/>
      <c r="H44" s="14"/>
      <c r="I44" s="14"/>
      <c r="J44" s="14"/>
      <c r="K44" s="14">
        <v>1</v>
      </c>
      <c r="L44" s="14"/>
      <c r="M44" s="14"/>
      <c r="N44" s="14"/>
      <c r="O44" s="14"/>
      <c r="P44" s="14"/>
      <c r="Q44" s="14">
        <v>2</v>
      </c>
      <c r="R44" s="14"/>
      <c r="S44" s="14"/>
      <c r="T44" s="14"/>
      <c r="U44" s="14"/>
      <c r="V44" s="14"/>
      <c r="W44" s="14"/>
      <c r="X44" s="14"/>
      <c r="Y44" s="14"/>
    </row>
    <row r="45" spans="1:25" ht="12.75" customHeight="1">
      <c r="A45" s="14" t="s">
        <v>67</v>
      </c>
      <c r="B45" s="14" t="s">
        <v>55</v>
      </c>
      <c r="C45" s="14" t="s">
        <v>81</v>
      </c>
      <c r="D45" s="14" t="s">
        <v>77</v>
      </c>
      <c r="E45" s="14">
        <v>3</v>
      </c>
      <c r="F45" s="14">
        <v>2</v>
      </c>
      <c r="G45" s="14"/>
      <c r="H45" s="14"/>
      <c r="I45" s="14"/>
      <c r="J45" s="14"/>
      <c r="K45" s="14"/>
      <c r="L45" s="14"/>
      <c r="M45" s="14">
        <v>1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.75" customHeight="1">
      <c r="A46" s="14" t="s">
        <v>67</v>
      </c>
      <c r="B46" s="14" t="s">
        <v>55</v>
      </c>
      <c r="C46" s="14" t="s">
        <v>82</v>
      </c>
      <c r="D46" s="14" t="s">
        <v>77</v>
      </c>
      <c r="E46" s="14">
        <v>3</v>
      </c>
      <c r="F46" s="14">
        <v>1</v>
      </c>
      <c r="G46" s="14">
        <v>1</v>
      </c>
      <c r="H46" s="14">
        <v>1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2.75" customHeight="1">
      <c r="A47" s="14" t="s">
        <v>67</v>
      </c>
      <c r="B47" s="14" t="s">
        <v>73</v>
      </c>
      <c r="C47" s="14" t="s">
        <v>83</v>
      </c>
      <c r="D47" s="14" t="s">
        <v>77</v>
      </c>
      <c r="E47" s="14">
        <v>5</v>
      </c>
      <c r="F47" s="14"/>
      <c r="G47" s="14"/>
      <c r="H47" s="14">
        <v>1</v>
      </c>
      <c r="I47" s="14"/>
      <c r="J47" s="14"/>
      <c r="K47" s="14">
        <v>2</v>
      </c>
      <c r="L47" s="14"/>
      <c r="M47" s="14"/>
      <c r="N47" s="14"/>
      <c r="O47" s="14"/>
      <c r="P47" s="14"/>
      <c r="Q47" s="14"/>
      <c r="R47" s="14"/>
      <c r="S47" s="14"/>
      <c r="T47" s="14">
        <v>2</v>
      </c>
      <c r="U47" s="14"/>
      <c r="V47" s="14"/>
      <c r="W47" s="14"/>
      <c r="X47" s="14"/>
      <c r="Y47" s="14"/>
    </row>
    <row r="48" spans="1:25" ht="12.75" customHeight="1">
      <c r="A48" s="14" t="s">
        <v>67</v>
      </c>
      <c r="B48" s="14" t="s">
        <v>41</v>
      </c>
      <c r="C48" s="14" t="s">
        <v>84</v>
      </c>
      <c r="D48" s="14" t="s">
        <v>77</v>
      </c>
      <c r="E48" s="14">
        <v>5</v>
      </c>
      <c r="F48" s="14"/>
      <c r="G48" s="14">
        <v>1</v>
      </c>
      <c r="H48" s="14"/>
      <c r="I48" s="14"/>
      <c r="J48" s="14"/>
      <c r="K48" s="14"/>
      <c r="L48" s="14"/>
      <c r="M48" s="14"/>
      <c r="N48" s="14"/>
      <c r="O48" s="14"/>
      <c r="P48" s="14"/>
      <c r="Q48" s="14">
        <v>4</v>
      </c>
      <c r="R48" s="14"/>
      <c r="S48" s="14"/>
      <c r="T48" s="14"/>
      <c r="U48" s="14"/>
      <c r="V48" s="14"/>
      <c r="W48" s="14"/>
      <c r="X48" s="14"/>
      <c r="Y48" s="14"/>
    </row>
    <row r="49" spans="1:25" ht="12.75" customHeight="1">
      <c r="A49" s="14" t="s">
        <v>67</v>
      </c>
      <c r="B49" s="14" t="s">
        <v>41</v>
      </c>
      <c r="C49" s="14" t="s">
        <v>85</v>
      </c>
      <c r="D49" s="14" t="s">
        <v>77</v>
      </c>
      <c r="E49" s="14">
        <v>3</v>
      </c>
      <c r="F49" s="14">
        <v>1</v>
      </c>
      <c r="G49" s="14">
        <v>2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2.75" customHeight="1">
      <c r="A50" s="14" t="s">
        <v>67</v>
      </c>
      <c r="B50" s="14" t="s">
        <v>41</v>
      </c>
      <c r="C50" s="14" t="s">
        <v>86</v>
      </c>
      <c r="D50" s="14" t="s">
        <v>77</v>
      </c>
      <c r="E50" s="14">
        <v>3</v>
      </c>
      <c r="F50" s="14">
        <v>3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2.75" customHeight="1">
      <c r="A51" s="14" t="s">
        <v>67</v>
      </c>
      <c r="B51" s="14" t="s">
        <v>41</v>
      </c>
      <c r="C51" s="14" t="s">
        <v>87</v>
      </c>
      <c r="D51" s="14" t="s">
        <v>77</v>
      </c>
      <c r="E51" s="14">
        <v>3</v>
      </c>
      <c r="F51" s="14">
        <v>1</v>
      </c>
      <c r="G51" s="14">
        <v>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2.75" customHeight="1">
      <c r="A52" s="14" t="s">
        <v>67</v>
      </c>
      <c r="B52" s="14" t="s">
        <v>41</v>
      </c>
      <c r="C52" s="14" t="s">
        <v>88</v>
      </c>
      <c r="D52" s="14" t="s">
        <v>77</v>
      </c>
      <c r="E52" s="14">
        <v>3</v>
      </c>
      <c r="F52" s="14">
        <v>1</v>
      </c>
      <c r="G52" s="14">
        <v>2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2.75" customHeight="1">
      <c r="A53" s="14" t="s">
        <v>67</v>
      </c>
      <c r="B53" s="14" t="s">
        <v>41</v>
      </c>
      <c r="C53" s="14" t="s">
        <v>89</v>
      </c>
      <c r="D53" s="14" t="s">
        <v>77</v>
      </c>
      <c r="E53" s="14">
        <v>2</v>
      </c>
      <c r="F53" s="14">
        <v>1</v>
      </c>
      <c r="G53" s="14">
        <v>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2.75" customHeight="1">
      <c r="A54" s="14" t="s">
        <v>67</v>
      </c>
      <c r="B54" s="14" t="s">
        <v>41</v>
      </c>
      <c r="C54" s="14" t="s">
        <v>90</v>
      </c>
      <c r="D54" s="14" t="s">
        <v>77</v>
      </c>
      <c r="E54" s="14">
        <v>3</v>
      </c>
      <c r="F54" s="14">
        <v>1</v>
      </c>
      <c r="G54" s="14">
        <v>2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2.75" customHeight="1">
      <c r="A55" s="14" t="s">
        <v>67</v>
      </c>
      <c r="B55" s="14" t="s">
        <v>41</v>
      </c>
      <c r="C55" s="14" t="s">
        <v>91</v>
      </c>
      <c r="D55" s="14" t="s">
        <v>77</v>
      </c>
      <c r="E55" s="14">
        <v>2</v>
      </c>
      <c r="F55" s="14">
        <v>1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>
        <v>1</v>
      </c>
      <c r="T55" s="14"/>
      <c r="U55" s="14"/>
      <c r="V55" s="14"/>
      <c r="W55" s="14"/>
      <c r="X55" s="14"/>
      <c r="Y55" s="14"/>
    </row>
    <row r="56" spans="1:25" ht="12.75" customHeight="1">
      <c r="A56" s="14" t="s">
        <v>67</v>
      </c>
      <c r="B56" s="14" t="s">
        <v>28</v>
      </c>
      <c r="C56" s="14" t="s">
        <v>92</v>
      </c>
      <c r="D56" s="14" t="s">
        <v>93</v>
      </c>
      <c r="E56" s="14">
        <v>5</v>
      </c>
      <c r="F56" s="14">
        <v>1</v>
      </c>
      <c r="G56" s="14"/>
      <c r="H56" s="14">
        <v>1</v>
      </c>
      <c r="I56" s="14"/>
      <c r="J56" s="14"/>
      <c r="K56" s="14"/>
      <c r="L56" s="14"/>
      <c r="M56" s="14"/>
      <c r="N56" s="14"/>
      <c r="O56" s="14"/>
      <c r="P56" s="14"/>
      <c r="Q56" s="14">
        <v>1</v>
      </c>
      <c r="R56" s="14"/>
      <c r="S56" s="14">
        <v>1</v>
      </c>
      <c r="T56" s="14">
        <v>1</v>
      </c>
      <c r="U56" s="14"/>
      <c r="V56" s="14"/>
      <c r="W56" s="14"/>
      <c r="X56" s="14"/>
      <c r="Y56" s="14"/>
    </row>
    <row r="57" spans="1:25" ht="12.75" customHeight="1">
      <c r="A57" s="14" t="s">
        <v>67</v>
      </c>
      <c r="B57" s="14" t="s">
        <v>28</v>
      </c>
      <c r="C57" s="14" t="s">
        <v>94</v>
      </c>
      <c r="D57" s="14" t="s">
        <v>93</v>
      </c>
      <c r="E57" s="14">
        <v>6</v>
      </c>
      <c r="F57" s="14">
        <v>1</v>
      </c>
      <c r="G57" s="14">
        <v>1</v>
      </c>
      <c r="H57" s="14">
        <v>1</v>
      </c>
      <c r="I57" s="14"/>
      <c r="J57" s="14"/>
      <c r="K57" s="14">
        <v>1</v>
      </c>
      <c r="L57" s="14"/>
      <c r="M57" s="14">
        <v>1</v>
      </c>
      <c r="N57" s="14"/>
      <c r="O57" s="14"/>
      <c r="P57" s="14">
        <v>1</v>
      </c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.75" customHeight="1">
      <c r="A58" s="14" t="s">
        <v>67</v>
      </c>
      <c r="B58" s="14" t="s">
        <v>28</v>
      </c>
      <c r="C58" s="14" t="s">
        <v>95</v>
      </c>
      <c r="D58" s="14" t="s">
        <v>96</v>
      </c>
      <c r="E58" s="14">
        <v>12</v>
      </c>
      <c r="F58" s="14">
        <v>2</v>
      </c>
      <c r="G58" s="14">
        <v>2</v>
      </c>
      <c r="H58" s="14">
        <v>2</v>
      </c>
      <c r="I58" s="14"/>
      <c r="J58" s="14"/>
      <c r="K58" s="14">
        <v>1</v>
      </c>
      <c r="L58" s="14">
        <v>1</v>
      </c>
      <c r="M58" s="14">
        <v>1</v>
      </c>
      <c r="N58" s="14">
        <v>1</v>
      </c>
      <c r="O58" s="14">
        <v>1</v>
      </c>
      <c r="P58" s="14">
        <v>1</v>
      </c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.75" customHeight="1">
      <c r="A59" s="14" t="s">
        <v>67</v>
      </c>
      <c r="B59" s="14" t="s">
        <v>28</v>
      </c>
      <c r="C59" s="14" t="s">
        <v>97</v>
      </c>
      <c r="D59" s="14" t="s">
        <v>96</v>
      </c>
      <c r="E59" s="14">
        <v>6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>
        <v>2</v>
      </c>
      <c r="R59" s="14">
        <v>2</v>
      </c>
      <c r="S59" s="14">
        <v>2</v>
      </c>
      <c r="T59" s="14"/>
      <c r="U59" s="14"/>
      <c r="V59" s="14"/>
      <c r="W59" s="14"/>
      <c r="X59" s="14"/>
      <c r="Y59" s="14"/>
    </row>
    <row r="60" spans="1:25" ht="12.75" customHeight="1">
      <c r="A60" s="14" t="s">
        <v>67</v>
      </c>
      <c r="B60" s="14" t="s">
        <v>28</v>
      </c>
      <c r="C60" s="14" t="s">
        <v>98</v>
      </c>
      <c r="D60" s="14" t="s">
        <v>99</v>
      </c>
      <c r="E60" s="14">
        <v>10</v>
      </c>
      <c r="F60" s="14"/>
      <c r="G60" s="14"/>
      <c r="H60" s="14"/>
      <c r="I60" s="14"/>
      <c r="J60" s="14"/>
      <c r="K60" s="14">
        <v>3</v>
      </c>
      <c r="L60" s="14"/>
      <c r="M60" s="14"/>
      <c r="N60" s="14">
        <v>3</v>
      </c>
      <c r="O60" s="14">
        <v>4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.75" customHeight="1">
      <c r="A61" s="15" t="s">
        <v>32</v>
      </c>
      <c r="B61" s="15"/>
      <c r="C61" s="15"/>
      <c r="D61" s="15"/>
      <c r="E61" s="15">
        <f>SUM(E35:E60)</f>
        <v>132</v>
      </c>
      <c r="F61" s="15">
        <f>SUM(F35:F60)</f>
        <v>18</v>
      </c>
      <c r="G61" s="15">
        <f>SUM(G35:G60)</f>
        <v>20</v>
      </c>
      <c r="H61" s="15">
        <f>SUM(H35:H60)</f>
        <v>9</v>
      </c>
      <c r="I61" s="15"/>
      <c r="J61" s="15"/>
      <c r="K61" s="15">
        <f>SUM(K36:K60)</f>
        <v>11</v>
      </c>
      <c r="L61" s="15">
        <f>SUM(L36:L60)</f>
        <v>2</v>
      </c>
      <c r="M61" s="15">
        <f>SUM(M35:M60)</f>
        <v>8</v>
      </c>
      <c r="N61" s="15">
        <f aca="true" t="shared" si="1" ref="N61:T61">SUM(N35:N60)</f>
        <v>8</v>
      </c>
      <c r="O61" s="15">
        <f t="shared" si="1"/>
        <v>9</v>
      </c>
      <c r="P61" s="15">
        <f t="shared" si="1"/>
        <v>7</v>
      </c>
      <c r="Q61" s="15">
        <f t="shared" si="1"/>
        <v>16</v>
      </c>
      <c r="R61" s="15">
        <f t="shared" si="1"/>
        <v>3</v>
      </c>
      <c r="S61" s="15">
        <f t="shared" si="1"/>
        <v>9</v>
      </c>
      <c r="T61" s="15">
        <f t="shared" si="1"/>
        <v>8</v>
      </c>
      <c r="U61" s="15"/>
      <c r="V61" s="15"/>
      <c r="W61" s="15"/>
      <c r="X61" s="15">
        <f>SUM(X35:X60)</f>
        <v>2</v>
      </c>
      <c r="Y61" s="14"/>
    </row>
    <row r="62" spans="1:25" ht="28.5" customHeight="1">
      <c r="A62" s="92" t="s">
        <v>65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spans="1:25" ht="14.25">
      <c r="A63" s="79" t="s">
        <v>0</v>
      </c>
      <c r="B63" s="79"/>
      <c r="C63" s="79"/>
      <c r="D63" s="4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4.25">
      <c r="A64" s="83" t="s">
        <v>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5"/>
      <c r="Y64" s="24"/>
    </row>
    <row r="65" spans="1:25" ht="60" customHeight="1">
      <c r="A65" s="1" t="s">
        <v>2</v>
      </c>
      <c r="B65" s="1" t="s">
        <v>3</v>
      </c>
      <c r="C65" s="1" t="s">
        <v>4</v>
      </c>
      <c r="D65" s="1" t="s">
        <v>5</v>
      </c>
      <c r="E65" s="2" t="s">
        <v>6</v>
      </c>
      <c r="F65" s="1" t="s">
        <v>7</v>
      </c>
      <c r="G65" s="1" t="s">
        <v>8</v>
      </c>
      <c r="H65" s="1" t="s">
        <v>9</v>
      </c>
      <c r="I65" s="1" t="s">
        <v>10</v>
      </c>
      <c r="J65" s="1" t="s">
        <v>11</v>
      </c>
      <c r="K65" s="1" t="s">
        <v>12</v>
      </c>
      <c r="L65" s="1" t="s">
        <v>13</v>
      </c>
      <c r="M65" s="1" t="s">
        <v>14</v>
      </c>
      <c r="N65" s="1" t="s">
        <v>15</v>
      </c>
      <c r="O65" s="1" t="s">
        <v>16</v>
      </c>
      <c r="P65" s="1" t="s">
        <v>17</v>
      </c>
      <c r="Q65" s="1" t="s">
        <v>18</v>
      </c>
      <c r="R65" s="1" t="s">
        <v>19</v>
      </c>
      <c r="S65" s="1" t="s">
        <v>20</v>
      </c>
      <c r="T65" s="1" t="s">
        <v>21</v>
      </c>
      <c r="U65" s="1" t="s">
        <v>22</v>
      </c>
      <c r="V65" s="1" t="s">
        <v>23</v>
      </c>
      <c r="W65" s="1" t="s">
        <v>24</v>
      </c>
      <c r="X65" s="1" t="s">
        <v>25</v>
      </c>
      <c r="Y65" s="18" t="s">
        <v>26</v>
      </c>
    </row>
    <row r="66" spans="1:25" ht="14.25">
      <c r="A66" s="13" t="s">
        <v>100</v>
      </c>
      <c r="B66" s="13" t="s">
        <v>101</v>
      </c>
      <c r="C66" s="13" t="s">
        <v>102</v>
      </c>
      <c r="D66" s="13" t="s">
        <v>103</v>
      </c>
      <c r="E66" s="14">
        <v>15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>
        <v>1</v>
      </c>
      <c r="R66" s="14">
        <v>1</v>
      </c>
      <c r="S66" s="14">
        <v>1</v>
      </c>
      <c r="T66" s="14">
        <v>1</v>
      </c>
      <c r="U66" s="14"/>
      <c r="V66" s="14"/>
      <c r="W66" s="14"/>
      <c r="X66" s="73" t="s">
        <v>104</v>
      </c>
      <c r="Y66" s="73"/>
    </row>
    <row r="67" spans="1:25" ht="14.25">
      <c r="A67" s="13" t="s">
        <v>100</v>
      </c>
      <c r="B67" s="13" t="s">
        <v>101</v>
      </c>
      <c r="C67" s="13" t="s">
        <v>105</v>
      </c>
      <c r="D67" s="13" t="s">
        <v>103</v>
      </c>
      <c r="E67" s="14">
        <v>15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73" t="s">
        <v>106</v>
      </c>
      <c r="Y67" s="73"/>
    </row>
    <row r="68" spans="1:25" ht="14.25">
      <c r="A68" s="13" t="s">
        <v>100</v>
      </c>
      <c r="B68" s="13" t="s">
        <v>41</v>
      </c>
      <c r="C68" s="13" t="s">
        <v>107</v>
      </c>
      <c r="D68" s="13" t="s">
        <v>103</v>
      </c>
      <c r="E68" s="14">
        <v>34</v>
      </c>
      <c r="F68" s="14">
        <v>10</v>
      </c>
      <c r="G68" s="14">
        <v>8</v>
      </c>
      <c r="H68" s="14">
        <v>2</v>
      </c>
      <c r="I68" s="14"/>
      <c r="J68" s="14"/>
      <c r="K68" s="14"/>
      <c r="L68" s="14"/>
      <c r="M68" s="14"/>
      <c r="N68" s="14"/>
      <c r="O68" s="14"/>
      <c r="P68" s="14">
        <v>1</v>
      </c>
      <c r="Q68" s="14">
        <v>3</v>
      </c>
      <c r="R68" s="14">
        <v>2</v>
      </c>
      <c r="S68" s="14">
        <v>1</v>
      </c>
      <c r="T68" s="14">
        <v>3</v>
      </c>
      <c r="U68" s="14"/>
      <c r="V68" s="14"/>
      <c r="W68" s="14"/>
      <c r="X68" s="72" t="s">
        <v>108</v>
      </c>
      <c r="Y68" s="72"/>
    </row>
    <row r="69" spans="1:25" ht="14.25">
      <c r="A69" s="13" t="s">
        <v>100</v>
      </c>
      <c r="B69" s="13" t="s">
        <v>41</v>
      </c>
      <c r="C69" s="13" t="s">
        <v>109</v>
      </c>
      <c r="D69" s="13" t="s">
        <v>103</v>
      </c>
      <c r="E69" s="14">
        <v>25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>
        <v>6</v>
      </c>
      <c r="Q69" s="14">
        <v>4</v>
      </c>
      <c r="R69" s="14">
        <v>4</v>
      </c>
      <c r="S69" s="14">
        <v>2</v>
      </c>
      <c r="T69" s="14">
        <v>3</v>
      </c>
      <c r="U69" s="14"/>
      <c r="V69" s="14"/>
      <c r="W69" s="14"/>
      <c r="X69" s="72" t="s">
        <v>110</v>
      </c>
      <c r="Y69" s="72"/>
    </row>
    <row r="70" spans="1:25" ht="14.25">
      <c r="A70" s="13" t="s">
        <v>100</v>
      </c>
      <c r="B70" s="13" t="s">
        <v>41</v>
      </c>
      <c r="C70" s="13" t="s">
        <v>111</v>
      </c>
      <c r="D70" s="13" t="s">
        <v>103</v>
      </c>
      <c r="E70" s="14">
        <v>9</v>
      </c>
      <c r="F70" s="14">
        <v>2</v>
      </c>
      <c r="G70" s="14">
        <v>2</v>
      </c>
      <c r="H70" s="14">
        <v>1</v>
      </c>
      <c r="I70" s="14"/>
      <c r="J70" s="14"/>
      <c r="K70" s="14"/>
      <c r="L70" s="14"/>
      <c r="M70" s="14"/>
      <c r="N70" s="14"/>
      <c r="O70" s="14"/>
      <c r="P70" s="14"/>
      <c r="Q70" s="14">
        <v>1</v>
      </c>
      <c r="R70" s="14">
        <v>1</v>
      </c>
      <c r="S70" s="14"/>
      <c r="T70" s="14">
        <v>1</v>
      </c>
      <c r="U70" s="14"/>
      <c r="V70" s="14"/>
      <c r="W70" s="14"/>
      <c r="X70" s="72" t="s">
        <v>112</v>
      </c>
      <c r="Y70" s="72"/>
    </row>
    <row r="71" spans="1:25" ht="14.25">
      <c r="A71" s="13" t="s">
        <v>100</v>
      </c>
      <c r="B71" s="13" t="s">
        <v>41</v>
      </c>
      <c r="C71" s="13" t="s">
        <v>113</v>
      </c>
      <c r="D71" s="13" t="s">
        <v>103</v>
      </c>
      <c r="E71" s="14">
        <v>62</v>
      </c>
      <c r="F71" s="14">
        <v>20</v>
      </c>
      <c r="G71" s="14">
        <v>20</v>
      </c>
      <c r="H71" s="14">
        <v>6</v>
      </c>
      <c r="I71" s="14"/>
      <c r="J71" s="14"/>
      <c r="K71" s="14"/>
      <c r="L71" s="14"/>
      <c r="M71" s="14"/>
      <c r="N71" s="14"/>
      <c r="O71" s="14"/>
      <c r="P71" s="14"/>
      <c r="Q71" s="14">
        <v>8</v>
      </c>
      <c r="R71" s="14">
        <v>4</v>
      </c>
      <c r="S71" s="14">
        <v>4</v>
      </c>
      <c r="T71" s="14"/>
      <c r="U71" s="14"/>
      <c r="V71" s="14"/>
      <c r="W71" s="14"/>
      <c r="X71" s="14"/>
      <c r="Y71" s="62"/>
    </row>
    <row r="72" spans="1:25" ht="40.5" customHeight="1">
      <c r="A72" s="13" t="s">
        <v>100</v>
      </c>
      <c r="B72" s="13" t="s">
        <v>36</v>
      </c>
      <c r="C72" s="13" t="s">
        <v>114</v>
      </c>
      <c r="D72" s="13" t="s">
        <v>103</v>
      </c>
      <c r="E72" s="14">
        <v>35</v>
      </c>
      <c r="F72" s="14"/>
      <c r="G72" s="14">
        <v>2</v>
      </c>
      <c r="H72" s="14">
        <v>1</v>
      </c>
      <c r="I72" s="14"/>
      <c r="J72" s="14"/>
      <c r="K72" s="14">
        <v>1</v>
      </c>
      <c r="L72" s="14"/>
      <c r="M72" s="14">
        <v>3</v>
      </c>
      <c r="N72" s="14">
        <v>2</v>
      </c>
      <c r="O72" s="14">
        <v>3</v>
      </c>
      <c r="P72" s="14">
        <v>2</v>
      </c>
      <c r="Q72" s="14">
        <v>4</v>
      </c>
      <c r="R72" s="14">
        <v>4</v>
      </c>
      <c r="S72" s="14">
        <v>3</v>
      </c>
      <c r="T72" s="14">
        <v>4</v>
      </c>
      <c r="U72" s="14"/>
      <c r="V72" s="14"/>
      <c r="W72" s="14"/>
      <c r="X72" s="72" t="s">
        <v>115</v>
      </c>
      <c r="Y72" s="72"/>
    </row>
    <row r="73" spans="1:25" ht="14.25">
      <c r="A73" s="13" t="s">
        <v>100</v>
      </c>
      <c r="B73" s="13" t="s">
        <v>36</v>
      </c>
      <c r="C73" s="13" t="s">
        <v>116</v>
      </c>
      <c r="D73" s="13" t="s">
        <v>103</v>
      </c>
      <c r="E73" s="14">
        <v>11</v>
      </c>
      <c r="F73" s="14"/>
      <c r="G73" s="14">
        <v>1</v>
      </c>
      <c r="H73" s="14"/>
      <c r="I73" s="14"/>
      <c r="J73" s="14"/>
      <c r="K73" s="14"/>
      <c r="L73" s="14"/>
      <c r="M73" s="14">
        <v>3</v>
      </c>
      <c r="N73" s="14">
        <v>2</v>
      </c>
      <c r="O73" s="14">
        <v>2</v>
      </c>
      <c r="P73" s="14">
        <v>2</v>
      </c>
      <c r="Q73" s="14"/>
      <c r="R73" s="14"/>
      <c r="S73" s="14">
        <v>1</v>
      </c>
      <c r="T73" s="14"/>
      <c r="U73" s="14"/>
      <c r="V73" s="14"/>
      <c r="W73" s="14"/>
      <c r="X73" s="14"/>
      <c r="Y73" s="62"/>
    </row>
    <row r="74" spans="1:25" ht="21.75" customHeight="1">
      <c r="A74" s="13" t="s">
        <v>100</v>
      </c>
      <c r="B74" s="14" t="s">
        <v>28</v>
      </c>
      <c r="C74" s="13" t="s">
        <v>117</v>
      </c>
      <c r="D74" s="13" t="s">
        <v>103</v>
      </c>
      <c r="E74" s="14">
        <v>30</v>
      </c>
      <c r="F74" s="14">
        <v>3</v>
      </c>
      <c r="G74" s="14">
        <v>3</v>
      </c>
      <c r="H74" s="14">
        <v>3</v>
      </c>
      <c r="I74" s="14"/>
      <c r="J74" s="14"/>
      <c r="K74" s="14">
        <v>1</v>
      </c>
      <c r="L74" s="14">
        <v>1</v>
      </c>
      <c r="M74" s="14">
        <v>2</v>
      </c>
      <c r="N74" s="14">
        <v>3</v>
      </c>
      <c r="O74" s="14">
        <v>3</v>
      </c>
      <c r="P74" s="14">
        <v>6</v>
      </c>
      <c r="Q74" s="14">
        <v>1</v>
      </c>
      <c r="R74" s="14">
        <v>1</v>
      </c>
      <c r="S74" s="14">
        <v>1</v>
      </c>
      <c r="T74" s="14">
        <v>1</v>
      </c>
      <c r="U74" s="14"/>
      <c r="V74" s="14"/>
      <c r="W74" s="14"/>
      <c r="X74" s="72" t="s">
        <v>118</v>
      </c>
      <c r="Y74" s="72"/>
    </row>
    <row r="75" spans="1:25" ht="14.25">
      <c r="A75" s="13" t="s">
        <v>100</v>
      </c>
      <c r="B75" s="14" t="s">
        <v>28</v>
      </c>
      <c r="C75" s="13" t="s">
        <v>119</v>
      </c>
      <c r="D75" s="13" t="s">
        <v>103</v>
      </c>
      <c r="E75" s="14">
        <v>32</v>
      </c>
      <c r="F75" s="14">
        <v>1</v>
      </c>
      <c r="G75" s="14">
        <v>1</v>
      </c>
      <c r="H75" s="14">
        <v>1</v>
      </c>
      <c r="I75" s="14"/>
      <c r="J75" s="14"/>
      <c r="K75" s="14">
        <v>3</v>
      </c>
      <c r="L75" s="14">
        <v>3</v>
      </c>
      <c r="M75" s="14">
        <v>4</v>
      </c>
      <c r="N75" s="14">
        <v>4</v>
      </c>
      <c r="O75" s="14">
        <v>3</v>
      </c>
      <c r="P75" s="14">
        <v>3</v>
      </c>
      <c r="Q75" s="14">
        <v>3</v>
      </c>
      <c r="R75" s="14">
        <v>1</v>
      </c>
      <c r="S75" s="14">
        <v>1</v>
      </c>
      <c r="T75" s="14">
        <v>3</v>
      </c>
      <c r="U75" s="14"/>
      <c r="V75" s="14"/>
      <c r="W75" s="14"/>
      <c r="X75" s="14"/>
      <c r="Y75" s="14"/>
    </row>
    <row r="76" spans="1:25" ht="14.25">
      <c r="A76" s="13" t="s">
        <v>100</v>
      </c>
      <c r="B76" s="13" t="s">
        <v>120</v>
      </c>
      <c r="C76" s="13" t="s">
        <v>121</v>
      </c>
      <c r="D76" s="13" t="s">
        <v>103</v>
      </c>
      <c r="E76" s="14">
        <v>9</v>
      </c>
      <c r="F76" s="14"/>
      <c r="G76" s="14">
        <v>1</v>
      </c>
      <c r="H76" s="14">
        <v>2</v>
      </c>
      <c r="I76" s="14"/>
      <c r="J76" s="14"/>
      <c r="K76" s="14">
        <v>1</v>
      </c>
      <c r="L76" s="14"/>
      <c r="M76" s="14">
        <v>2</v>
      </c>
      <c r="N76" s="14"/>
      <c r="O76" s="14">
        <v>2</v>
      </c>
      <c r="P76" s="14">
        <v>1</v>
      </c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4.25">
      <c r="A77" s="13" t="s">
        <v>100</v>
      </c>
      <c r="B77" s="13" t="s">
        <v>28</v>
      </c>
      <c r="C77" s="13" t="s">
        <v>122</v>
      </c>
      <c r="D77" s="12" t="s">
        <v>123</v>
      </c>
      <c r="E77" s="14">
        <v>3</v>
      </c>
      <c r="F77" s="14">
        <v>1</v>
      </c>
      <c r="G77" s="14"/>
      <c r="H77" s="14"/>
      <c r="I77" s="14"/>
      <c r="J77" s="14"/>
      <c r="K77" s="14">
        <v>1</v>
      </c>
      <c r="L77" s="14"/>
      <c r="M77" s="14"/>
      <c r="N77" s="14"/>
      <c r="O77" s="14">
        <v>1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4.25">
      <c r="A78" s="13" t="s">
        <v>100</v>
      </c>
      <c r="B78" s="13" t="s">
        <v>36</v>
      </c>
      <c r="C78" s="13" t="s">
        <v>124</v>
      </c>
      <c r="D78" s="12" t="s">
        <v>123</v>
      </c>
      <c r="E78" s="14">
        <v>3</v>
      </c>
      <c r="F78" s="14"/>
      <c r="G78" s="14"/>
      <c r="H78" s="14"/>
      <c r="I78" s="14"/>
      <c r="J78" s="14"/>
      <c r="K78" s="14">
        <v>1</v>
      </c>
      <c r="L78" s="14"/>
      <c r="M78" s="14">
        <v>1</v>
      </c>
      <c r="N78" s="14"/>
      <c r="O78" s="14">
        <v>1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4.25">
      <c r="A79" s="13" t="s">
        <v>100</v>
      </c>
      <c r="B79" s="13" t="s">
        <v>36</v>
      </c>
      <c r="C79" s="13" t="s">
        <v>125</v>
      </c>
      <c r="D79" s="12" t="s">
        <v>123</v>
      </c>
      <c r="E79" s="14">
        <v>3</v>
      </c>
      <c r="F79" s="14"/>
      <c r="G79" s="14"/>
      <c r="H79" s="14"/>
      <c r="I79" s="14"/>
      <c r="J79" s="14"/>
      <c r="K79" s="14">
        <v>1</v>
      </c>
      <c r="L79" s="14"/>
      <c r="M79" s="14">
        <v>1</v>
      </c>
      <c r="N79" s="14">
        <v>1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4.25">
      <c r="A80" s="13" t="s">
        <v>100</v>
      </c>
      <c r="B80" s="13" t="s">
        <v>36</v>
      </c>
      <c r="C80" s="13" t="s">
        <v>126</v>
      </c>
      <c r="D80" s="12" t="s">
        <v>123</v>
      </c>
      <c r="E80" s="14">
        <v>2</v>
      </c>
      <c r="F80" s="14"/>
      <c r="G80" s="14">
        <v>1</v>
      </c>
      <c r="H80" s="14"/>
      <c r="I80" s="14"/>
      <c r="J80" s="14"/>
      <c r="K80" s="14">
        <v>1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4.25">
      <c r="A81" s="13" t="s">
        <v>100</v>
      </c>
      <c r="B81" s="13" t="s">
        <v>36</v>
      </c>
      <c r="C81" s="13" t="s">
        <v>127</v>
      </c>
      <c r="D81" s="12" t="s">
        <v>123</v>
      </c>
      <c r="E81" s="14">
        <v>2</v>
      </c>
      <c r="F81" s="14">
        <v>1</v>
      </c>
      <c r="G81" s="14"/>
      <c r="H81" s="14"/>
      <c r="I81" s="14"/>
      <c r="J81" s="14"/>
      <c r="K81" s="14"/>
      <c r="L81" s="14"/>
      <c r="M81" s="14"/>
      <c r="N81" s="14"/>
      <c r="O81" s="14"/>
      <c r="P81" s="14">
        <v>1</v>
      </c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4.25">
      <c r="A82" s="13" t="s">
        <v>100</v>
      </c>
      <c r="B82" s="13" t="s">
        <v>36</v>
      </c>
      <c r="C82" s="13" t="s">
        <v>128</v>
      </c>
      <c r="D82" s="12" t="s">
        <v>123</v>
      </c>
      <c r="E82" s="14">
        <v>2</v>
      </c>
      <c r="F82" s="14"/>
      <c r="G82" s="14"/>
      <c r="H82" s="14"/>
      <c r="I82" s="14"/>
      <c r="J82" s="14"/>
      <c r="K82" s="14"/>
      <c r="L82" s="14"/>
      <c r="M82" s="14"/>
      <c r="N82" s="14">
        <v>1</v>
      </c>
      <c r="O82" s="14">
        <v>1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4.25">
      <c r="A83" s="13" t="s">
        <v>100</v>
      </c>
      <c r="B83" s="14" t="s">
        <v>41</v>
      </c>
      <c r="C83" s="14" t="s">
        <v>129</v>
      </c>
      <c r="D83" s="12" t="s">
        <v>123</v>
      </c>
      <c r="E83" s="14">
        <v>1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>
        <v>1</v>
      </c>
      <c r="R83" s="14"/>
      <c r="S83" s="14"/>
      <c r="T83" s="14"/>
      <c r="U83" s="14"/>
      <c r="V83" s="14"/>
      <c r="W83" s="14"/>
      <c r="X83" s="14"/>
      <c r="Y83" s="14"/>
    </row>
    <row r="84" spans="1:25" ht="14.25">
      <c r="A84" s="13" t="s">
        <v>100</v>
      </c>
      <c r="B84" s="14" t="s">
        <v>41</v>
      </c>
      <c r="C84" s="14" t="s">
        <v>130</v>
      </c>
      <c r="D84" s="12" t="s">
        <v>123</v>
      </c>
      <c r="E84" s="14">
        <v>3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>
        <v>1</v>
      </c>
      <c r="R84" s="14">
        <v>1</v>
      </c>
      <c r="S84" s="14">
        <v>1</v>
      </c>
      <c r="T84" s="14"/>
      <c r="U84" s="14"/>
      <c r="V84" s="14"/>
      <c r="W84" s="14"/>
      <c r="X84" s="14"/>
      <c r="Y84" s="14"/>
    </row>
    <row r="85" spans="1:25" ht="14.25">
      <c r="A85" s="13" t="s">
        <v>100</v>
      </c>
      <c r="B85" s="14" t="s">
        <v>41</v>
      </c>
      <c r="C85" s="13" t="s">
        <v>131</v>
      </c>
      <c r="D85" s="12" t="s">
        <v>123</v>
      </c>
      <c r="E85" s="14">
        <v>3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>
        <v>1</v>
      </c>
      <c r="R85" s="14">
        <v>1</v>
      </c>
      <c r="S85" s="14">
        <v>1</v>
      </c>
      <c r="T85" s="14"/>
      <c r="U85" s="14"/>
      <c r="V85" s="14"/>
      <c r="W85" s="14"/>
      <c r="X85" s="14"/>
      <c r="Y85" s="14"/>
    </row>
    <row r="86" spans="1:25" ht="14.25">
      <c r="A86" s="13" t="s">
        <v>100</v>
      </c>
      <c r="B86" s="13" t="s">
        <v>132</v>
      </c>
      <c r="C86" s="13" t="s">
        <v>133</v>
      </c>
      <c r="D86" s="13" t="s">
        <v>134</v>
      </c>
      <c r="E86" s="14">
        <v>18</v>
      </c>
      <c r="F86" s="14"/>
      <c r="G86" s="14">
        <v>2</v>
      </c>
      <c r="H86" s="14">
        <v>4</v>
      </c>
      <c r="I86" s="14"/>
      <c r="J86" s="14"/>
      <c r="K86" s="14"/>
      <c r="L86" s="14"/>
      <c r="M86" s="14">
        <v>3</v>
      </c>
      <c r="N86" s="14"/>
      <c r="O86" s="14">
        <v>3</v>
      </c>
      <c r="P86" s="14"/>
      <c r="Q86" s="14">
        <v>3</v>
      </c>
      <c r="R86" s="14">
        <v>1</v>
      </c>
      <c r="S86" s="14">
        <v>2</v>
      </c>
      <c r="T86" s="14"/>
      <c r="U86" s="14"/>
      <c r="V86" s="14"/>
      <c r="W86" s="14"/>
      <c r="X86" s="14"/>
      <c r="Y86" s="14"/>
    </row>
    <row r="87" spans="1:25" ht="14.25">
      <c r="A87" s="13" t="s">
        <v>100</v>
      </c>
      <c r="B87" s="13" t="s">
        <v>132</v>
      </c>
      <c r="C87" s="13" t="s">
        <v>135</v>
      </c>
      <c r="D87" s="13" t="s">
        <v>134</v>
      </c>
      <c r="E87" s="14">
        <v>7</v>
      </c>
      <c r="F87" s="14">
        <v>1</v>
      </c>
      <c r="G87" s="14"/>
      <c r="H87" s="14"/>
      <c r="I87" s="14"/>
      <c r="J87" s="14"/>
      <c r="K87" s="14">
        <v>1</v>
      </c>
      <c r="L87" s="14"/>
      <c r="M87" s="14"/>
      <c r="N87" s="14">
        <v>1</v>
      </c>
      <c r="O87" s="14">
        <v>1</v>
      </c>
      <c r="P87" s="14">
        <v>1</v>
      </c>
      <c r="Q87" s="14">
        <v>2</v>
      </c>
      <c r="R87" s="14"/>
      <c r="S87" s="14"/>
      <c r="T87" s="14"/>
      <c r="U87" s="14"/>
      <c r="V87" s="14"/>
      <c r="W87" s="14"/>
      <c r="X87" s="14"/>
      <c r="Y87" s="14"/>
    </row>
    <row r="88" spans="1:25" ht="14.25">
      <c r="A88" s="54" t="s">
        <v>100</v>
      </c>
      <c r="B88" s="54" t="s">
        <v>136</v>
      </c>
      <c r="C88" s="13" t="s">
        <v>137</v>
      </c>
      <c r="D88" s="13" t="s">
        <v>138</v>
      </c>
      <c r="E88" s="55">
        <v>4</v>
      </c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>
        <v>1</v>
      </c>
      <c r="S88" s="55"/>
      <c r="T88" s="55"/>
      <c r="U88" s="55"/>
      <c r="V88" s="55"/>
      <c r="W88" s="55"/>
      <c r="X88" s="77" t="s">
        <v>139</v>
      </c>
      <c r="Y88" s="77"/>
    </row>
    <row r="89" spans="1:25" ht="14.25">
      <c r="A89" s="56" t="s">
        <v>32</v>
      </c>
      <c r="B89" s="56"/>
      <c r="C89" s="30"/>
      <c r="D89" s="30"/>
      <c r="E89" s="57">
        <f>SUM(E66:E88)</f>
        <v>328</v>
      </c>
      <c r="F89" s="57">
        <f>SUM(F66:F88)</f>
        <v>39</v>
      </c>
      <c r="G89" s="57">
        <v>41</v>
      </c>
      <c r="H89" s="57">
        <f>SUM(H66:H88)</f>
        <v>20</v>
      </c>
      <c r="I89" s="57"/>
      <c r="J89" s="57"/>
      <c r="K89" s="57">
        <f>SUM(K66:K88)</f>
        <v>11</v>
      </c>
      <c r="L89" s="57">
        <f>SUM(L66:L88)</f>
        <v>4</v>
      </c>
      <c r="M89" s="57">
        <f>SUM(M72:M88)</f>
        <v>19</v>
      </c>
      <c r="N89" s="57">
        <f>SUM(N66:N88)</f>
        <v>14</v>
      </c>
      <c r="O89" s="57">
        <f>SUM(O67:O88)</f>
        <v>20</v>
      </c>
      <c r="P89" s="57">
        <f>SUM(P67:P88)</f>
        <v>23</v>
      </c>
      <c r="Q89" s="57">
        <f>SUM(Q66:Q88)</f>
        <v>33</v>
      </c>
      <c r="R89" s="57">
        <f>SUM(R66:R88)</f>
        <v>22</v>
      </c>
      <c r="S89" s="57">
        <f>SUM(S66:S88)</f>
        <v>18</v>
      </c>
      <c r="T89" s="57">
        <f>SUM(T66:T88)</f>
        <v>16</v>
      </c>
      <c r="U89" s="57"/>
      <c r="V89" s="57"/>
      <c r="W89" s="57"/>
      <c r="X89" s="57"/>
      <c r="Y89" s="57">
        <v>51</v>
      </c>
    </row>
    <row r="90" spans="1:25" ht="28.5" customHeight="1">
      <c r="A90" s="78" t="s">
        <v>140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</row>
    <row r="91" spans="1:25" ht="14.25">
      <c r="A91" s="79" t="s">
        <v>0</v>
      </c>
      <c r="B91" s="79"/>
      <c r="C91" s="79"/>
      <c r="D91" s="4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9.5">
      <c r="A92" s="80" t="s">
        <v>141</v>
      </c>
      <c r="B92" s="81"/>
      <c r="C92" s="82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1:25" ht="60">
      <c r="A93" s="1" t="s">
        <v>2</v>
      </c>
      <c r="B93" s="1" t="s">
        <v>3</v>
      </c>
      <c r="C93" s="1" t="s">
        <v>4</v>
      </c>
      <c r="D93" s="1" t="s">
        <v>5</v>
      </c>
      <c r="E93" s="2" t="s">
        <v>6</v>
      </c>
      <c r="F93" s="1" t="s">
        <v>7</v>
      </c>
      <c r="G93" s="1" t="s">
        <v>8</v>
      </c>
      <c r="H93" s="1" t="s">
        <v>9</v>
      </c>
      <c r="I93" s="1" t="s">
        <v>10</v>
      </c>
      <c r="J93" s="1" t="s">
        <v>11</v>
      </c>
      <c r="K93" s="1" t="s">
        <v>12</v>
      </c>
      <c r="L93" s="1" t="s">
        <v>13</v>
      </c>
      <c r="M93" s="1" t="s">
        <v>14</v>
      </c>
      <c r="N93" s="1" t="s">
        <v>15</v>
      </c>
      <c r="O93" s="1" t="s">
        <v>16</v>
      </c>
      <c r="P93" s="1" t="s">
        <v>17</v>
      </c>
      <c r="Q93" s="1" t="s">
        <v>18</v>
      </c>
      <c r="R93" s="1" t="s">
        <v>19</v>
      </c>
      <c r="S93" s="1" t="s">
        <v>20</v>
      </c>
      <c r="T93" s="1" t="s">
        <v>21</v>
      </c>
      <c r="U93" s="1" t="s">
        <v>22</v>
      </c>
      <c r="V93" s="1" t="s">
        <v>23</v>
      </c>
      <c r="W93" s="1" t="s">
        <v>24</v>
      </c>
      <c r="X93" s="1" t="s">
        <v>25</v>
      </c>
      <c r="Y93" s="18" t="s">
        <v>26</v>
      </c>
    </row>
    <row r="94" spans="1:25" ht="14.25">
      <c r="A94" s="58" t="s">
        <v>142</v>
      </c>
      <c r="B94" s="58" t="s">
        <v>28</v>
      </c>
      <c r="C94" s="59" t="s">
        <v>143</v>
      </c>
      <c r="D94" s="58" t="s">
        <v>144</v>
      </c>
      <c r="E94" s="58">
        <f aca="true" t="shared" si="2" ref="E94:E99">SUM(F94:Y94)</f>
        <v>5</v>
      </c>
      <c r="F94" s="58"/>
      <c r="G94" s="58"/>
      <c r="H94" s="58"/>
      <c r="I94" s="58"/>
      <c r="J94" s="58"/>
      <c r="K94" s="58"/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/>
      <c r="R94" s="58"/>
      <c r="S94" s="58"/>
      <c r="T94" s="58"/>
      <c r="U94" s="58"/>
      <c r="V94" s="58"/>
      <c r="W94" s="58"/>
      <c r="X94" s="58"/>
      <c r="Y94" s="58"/>
    </row>
    <row r="95" spans="1:25" ht="14.25">
      <c r="A95" s="58" t="s">
        <v>142</v>
      </c>
      <c r="B95" s="58" t="s">
        <v>28</v>
      </c>
      <c r="C95" s="59" t="s">
        <v>145</v>
      </c>
      <c r="D95" s="58" t="s">
        <v>144</v>
      </c>
      <c r="E95" s="58">
        <f t="shared" si="2"/>
        <v>5</v>
      </c>
      <c r="F95" s="58"/>
      <c r="G95" s="58"/>
      <c r="H95" s="58">
        <v>1</v>
      </c>
      <c r="I95" s="58"/>
      <c r="J95" s="58"/>
      <c r="K95" s="58"/>
      <c r="L95" s="58"/>
      <c r="M95" s="58">
        <v>1</v>
      </c>
      <c r="N95" s="58">
        <v>1</v>
      </c>
      <c r="O95" s="58">
        <v>1</v>
      </c>
      <c r="P95" s="58"/>
      <c r="Q95" s="58"/>
      <c r="R95" s="58"/>
      <c r="S95" s="58">
        <v>1</v>
      </c>
      <c r="T95" s="58"/>
      <c r="U95" s="58"/>
      <c r="V95" s="58"/>
      <c r="W95" s="58"/>
      <c r="X95" s="58"/>
      <c r="Y95" s="58"/>
    </row>
    <row r="96" spans="1:25" ht="14.25">
      <c r="A96" s="58" t="s">
        <v>142</v>
      </c>
      <c r="B96" s="58" t="s">
        <v>28</v>
      </c>
      <c r="C96" s="59" t="s">
        <v>146</v>
      </c>
      <c r="D96" s="58" t="s">
        <v>144</v>
      </c>
      <c r="E96" s="58">
        <f t="shared" si="2"/>
        <v>1</v>
      </c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>
        <v>1</v>
      </c>
      <c r="Q96" s="58"/>
      <c r="R96" s="58"/>
      <c r="S96" s="58"/>
      <c r="T96" s="58"/>
      <c r="U96" s="58"/>
      <c r="V96" s="58"/>
      <c r="W96" s="58"/>
      <c r="X96" s="58"/>
      <c r="Y96" s="58"/>
    </row>
    <row r="97" spans="1:25" ht="14.25">
      <c r="A97" s="58" t="s">
        <v>142</v>
      </c>
      <c r="B97" s="58" t="s">
        <v>36</v>
      </c>
      <c r="C97" s="59" t="s">
        <v>147</v>
      </c>
      <c r="D97" s="58" t="s">
        <v>144</v>
      </c>
      <c r="E97" s="58">
        <f t="shared" si="2"/>
        <v>1</v>
      </c>
      <c r="F97" s="58"/>
      <c r="G97" s="58">
        <v>1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1:25" ht="14.25">
      <c r="A98" s="58" t="s">
        <v>142</v>
      </c>
      <c r="B98" s="58" t="s">
        <v>36</v>
      </c>
      <c r="C98" s="59" t="s">
        <v>148</v>
      </c>
      <c r="D98" s="58" t="s">
        <v>144</v>
      </c>
      <c r="E98" s="58">
        <f t="shared" si="2"/>
        <v>2</v>
      </c>
      <c r="F98" s="58"/>
      <c r="G98" s="58">
        <v>1</v>
      </c>
      <c r="H98" s="58"/>
      <c r="I98" s="58"/>
      <c r="J98" s="58"/>
      <c r="K98" s="58"/>
      <c r="L98" s="58"/>
      <c r="M98" s="58"/>
      <c r="N98" s="58"/>
      <c r="O98" s="58">
        <v>1</v>
      </c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1:25" ht="14.25">
      <c r="A99" s="58" t="s">
        <v>142</v>
      </c>
      <c r="B99" s="58" t="s">
        <v>36</v>
      </c>
      <c r="C99" s="59" t="s">
        <v>149</v>
      </c>
      <c r="D99" s="58" t="s">
        <v>144</v>
      </c>
      <c r="E99" s="58">
        <f t="shared" si="2"/>
        <v>2</v>
      </c>
      <c r="F99" s="58"/>
      <c r="G99" s="58">
        <v>1</v>
      </c>
      <c r="H99" s="58"/>
      <c r="I99" s="58"/>
      <c r="J99" s="58"/>
      <c r="K99" s="58"/>
      <c r="L99" s="58"/>
      <c r="M99" s="58"/>
      <c r="N99" s="58">
        <v>1</v>
      </c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1:25" ht="14.25">
      <c r="A100" s="58" t="s">
        <v>142</v>
      </c>
      <c r="B100" s="58" t="s">
        <v>41</v>
      </c>
      <c r="C100" s="59" t="s">
        <v>150</v>
      </c>
      <c r="D100" s="58" t="s">
        <v>144</v>
      </c>
      <c r="E100" s="58">
        <v>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 t="s">
        <v>151</v>
      </c>
    </row>
    <row r="101" spans="1:25" ht="14.25">
      <c r="A101" s="58" t="s">
        <v>142</v>
      </c>
      <c r="B101" s="58" t="s">
        <v>41</v>
      </c>
      <c r="C101" s="59" t="s">
        <v>152</v>
      </c>
      <c r="D101" s="58" t="s">
        <v>144</v>
      </c>
      <c r="E101" s="58">
        <v>1</v>
      </c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 t="s">
        <v>151</v>
      </c>
    </row>
    <row r="102" spans="1:25" ht="14.25">
      <c r="A102" s="58" t="s">
        <v>142</v>
      </c>
      <c r="B102" s="58" t="s">
        <v>41</v>
      </c>
      <c r="C102" s="59" t="s">
        <v>153</v>
      </c>
      <c r="D102" s="58" t="s">
        <v>144</v>
      </c>
      <c r="E102" s="58">
        <v>2</v>
      </c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>
        <v>1</v>
      </c>
      <c r="S102" s="58"/>
      <c r="T102" s="58"/>
      <c r="U102" s="58"/>
      <c r="V102" s="58"/>
      <c r="W102" s="58"/>
      <c r="X102" s="58"/>
      <c r="Y102" s="58" t="s">
        <v>151</v>
      </c>
    </row>
    <row r="103" spans="1:25" ht="14.25">
      <c r="A103" s="58" t="s">
        <v>142</v>
      </c>
      <c r="B103" s="58" t="s">
        <v>36</v>
      </c>
      <c r="C103" s="59" t="s">
        <v>154</v>
      </c>
      <c r="D103" s="58" t="s">
        <v>155</v>
      </c>
      <c r="E103" s="58">
        <f>SUM(F103:Y103)</f>
        <v>1</v>
      </c>
      <c r="F103" s="58"/>
      <c r="G103" s="58"/>
      <c r="H103" s="58"/>
      <c r="I103" s="58"/>
      <c r="J103" s="58"/>
      <c r="K103" s="58">
        <v>1</v>
      </c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1:25" ht="14.25">
      <c r="A104" s="58" t="s">
        <v>142</v>
      </c>
      <c r="B104" s="58" t="s">
        <v>36</v>
      </c>
      <c r="C104" s="59" t="s">
        <v>156</v>
      </c>
      <c r="D104" s="58" t="s">
        <v>155</v>
      </c>
      <c r="E104" s="58">
        <f>SUM(F104:Y104)</f>
        <v>1</v>
      </c>
      <c r="F104" s="58">
        <v>1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1:25" ht="14.25">
      <c r="A105" s="58" t="s">
        <v>142</v>
      </c>
      <c r="B105" s="58" t="s">
        <v>36</v>
      </c>
      <c r="C105" s="59" t="s">
        <v>157</v>
      </c>
      <c r="D105" s="58" t="s">
        <v>155</v>
      </c>
      <c r="E105" s="58">
        <f>SUM(F105:Y105)</f>
        <v>1</v>
      </c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>
        <v>1</v>
      </c>
      <c r="U105" s="58"/>
      <c r="V105" s="58"/>
      <c r="W105" s="58"/>
      <c r="X105" s="58"/>
      <c r="Y105" s="58"/>
    </row>
    <row r="106" spans="1:25" ht="14.25">
      <c r="A106" s="58" t="s">
        <v>142</v>
      </c>
      <c r="B106" s="58" t="s">
        <v>28</v>
      </c>
      <c r="C106" s="59" t="s">
        <v>158</v>
      </c>
      <c r="D106" s="58" t="s">
        <v>159</v>
      </c>
      <c r="E106" s="58">
        <v>1</v>
      </c>
      <c r="F106" s="58"/>
      <c r="G106" s="58"/>
      <c r="H106" s="58"/>
      <c r="I106" s="58"/>
      <c r="J106" s="58"/>
      <c r="K106" s="58"/>
      <c r="L106" s="58">
        <v>1</v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1:25" ht="14.25">
      <c r="A107" s="58" t="s">
        <v>142</v>
      </c>
      <c r="B107" s="58" t="s">
        <v>28</v>
      </c>
      <c r="C107" s="59" t="s">
        <v>160</v>
      </c>
      <c r="D107" s="58" t="s">
        <v>161</v>
      </c>
      <c r="E107" s="58">
        <v>3</v>
      </c>
      <c r="F107" s="58">
        <v>1</v>
      </c>
      <c r="G107" s="58">
        <v>1</v>
      </c>
      <c r="H107" s="58">
        <v>1</v>
      </c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1:25" ht="14.25">
      <c r="A108" s="58" t="s">
        <v>142</v>
      </c>
      <c r="B108" s="58" t="s">
        <v>28</v>
      </c>
      <c r="C108" s="59" t="s">
        <v>162</v>
      </c>
      <c r="D108" s="58" t="s">
        <v>161</v>
      </c>
      <c r="E108" s="58">
        <v>2</v>
      </c>
      <c r="F108" s="58"/>
      <c r="G108" s="58"/>
      <c r="H108" s="58"/>
      <c r="I108" s="58"/>
      <c r="J108" s="58"/>
      <c r="K108" s="58"/>
      <c r="L108" s="58"/>
      <c r="M108" s="58"/>
      <c r="N108" s="58">
        <v>1</v>
      </c>
      <c r="O108" s="58">
        <v>1</v>
      </c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1:25" ht="14.25">
      <c r="A109" s="58" t="s">
        <v>142</v>
      </c>
      <c r="B109" s="58" t="s">
        <v>36</v>
      </c>
      <c r="C109" s="59" t="s">
        <v>163</v>
      </c>
      <c r="D109" s="58" t="s">
        <v>161</v>
      </c>
      <c r="E109" s="58">
        <v>4</v>
      </c>
      <c r="F109" s="58"/>
      <c r="G109" s="58"/>
      <c r="H109" s="58"/>
      <c r="I109" s="58"/>
      <c r="J109" s="58"/>
      <c r="K109" s="58"/>
      <c r="L109" s="58">
        <v>1</v>
      </c>
      <c r="M109" s="58">
        <v>1</v>
      </c>
      <c r="N109" s="58"/>
      <c r="O109" s="58"/>
      <c r="P109" s="58">
        <v>1</v>
      </c>
      <c r="Q109" s="58"/>
      <c r="R109" s="58"/>
      <c r="S109" s="58">
        <v>1</v>
      </c>
      <c r="T109" s="58"/>
      <c r="U109" s="58"/>
      <c r="V109" s="58"/>
      <c r="W109" s="58"/>
      <c r="X109" s="58"/>
      <c r="Y109" s="58"/>
    </row>
    <row r="110" spans="1:25" ht="14.25">
      <c r="A110" s="58" t="s">
        <v>142</v>
      </c>
      <c r="B110" s="58" t="s">
        <v>36</v>
      </c>
      <c r="C110" s="59" t="s">
        <v>164</v>
      </c>
      <c r="D110" s="58" t="s">
        <v>161</v>
      </c>
      <c r="E110" s="58">
        <v>4</v>
      </c>
      <c r="F110" s="58"/>
      <c r="G110" s="58"/>
      <c r="H110" s="58"/>
      <c r="I110" s="58"/>
      <c r="J110" s="58"/>
      <c r="K110" s="58">
        <v>1</v>
      </c>
      <c r="L110" s="58"/>
      <c r="M110" s="58"/>
      <c r="N110" s="58"/>
      <c r="O110" s="58"/>
      <c r="P110" s="58"/>
      <c r="Q110" s="58">
        <v>1</v>
      </c>
      <c r="R110" s="58">
        <v>1</v>
      </c>
      <c r="S110" s="58"/>
      <c r="T110" s="58">
        <v>1</v>
      </c>
      <c r="U110" s="58"/>
      <c r="V110" s="58"/>
      <c r="W110" s="58"/>
      <c r="X110" s="58"/>
      <c r="Y110" s="58"/>
    </row>
    <row r="111" spans="1:25" ht="14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</row>
    <row r="112" spans="1:25" ht="14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1:25" ht="14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</row>
    <row r="114" spans="1:25" ht="14.25">
      <c r="A114" s="61" t="s">
        <v>32</v>
      </c>
      <c r="B114" s="61"/>
      <c r="C114" s="61"/>
      <c r="D114" s="61"/>
      <c r="E114" s="17">
        <f>SUM(E94:E113)</f>
        <v>37</v>
      </c>
      <c r="F114" s="17">
        <f>SUM(F94:F113)</f>
        <v>2</v>
      </c>
      <c r="G114" s="17">
        <f>SUM(G94:G113)</f>
        <v>4</v>
      </c>
      <c r="H114" s="17">
        <f>SUM(H94:H113)</f>
        <v>2</v>
      </c>
      <c r="I114" s="17"/>
      <c r="J114" s="17"/>
      <c r="K114" s="17">
        <f>SUM(K94:K113)</f>
        <v>2</v>
      </c>
      <c r="L114" s="17">
        <f aca="true" t="shared" si="3" ref="L114:T114">SUM(L94:L113)</f>
        <v>3</v>
      </c>
      <c r="M114" s="17">
        <f t="shared" si="3"/>
        <v>3</v>
      </c>
      <c r="N114" s="17">
        <f t="shared" si="3"/>
        <v>4</v>
      </c>
      <c r="O114" s="17">
        <f t="shared" si="3"/>
        <v>4</v>
      </c>
      <c r="P114" s="17">
        <f t="shared" si="3"/>
        <v>3</v>
      </c>
      <c r="Q114" s="17">
        <f t="shared" si="3"/>
        <v>1</v>
      </c>
      <c r="R114" s="17">
        <f t="shared" si="3"/>
        <v>2</v>
      </c>
      <c r="S114" s="17">
        <f t="shared" si="3"/>
        <v>2</v>
      </c>
      <c r="T114" s="17">
        <f t="shared" si="3"/>
        <v>2</v>
      </c>
      <c r="U114" s="17"/>
      <c r="V114" s="17"/>
      <c r="W114" s="17"/>
      <c r="X114" s="17"/>
      <c r="Y114" s="17">
        <v>3</v>
      </c>
    </row>
    <row r="116" spans="1:25" ht="14.25">
      <c r="A116" s="79" t="s">
        <v>0</v>
      </c>
      <c r="B116" s="79"/>
      <c r="C116" s="79"/>
      <c r="D116" s="43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4.25">
      <c r="A117" s="74" t="s">
        <v>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6"/>
      <c r="Y117" s="24"/>
    </row>
    <row r="118" spans="1:25" ht="60">
      <c r="A118" s="1" t="s">
        <v>2</v>
      </c>
      <c r="B118" s="1" t="s">
        <v>3</v>
      </c>
      <c r="C118" s="1" t="s">
        <v>4</v>
      </c>
      <c r="D118" s="1" t="s">
        <v>5</v>
      </c>
      <c r="E118" s="2" t="s">
        <v>6</v>
      </c>
      <c r="F118" s="1" t="s">
        <v>7</v>
      </c>
      <c r="G118" s="1" t="s">
        <v>8</v>
      </c>
      <c r="H118" s="1" t="s">
        <v>9</v>
      </c>
      <c r="I118" s="1" t="s">
        <v>10</v>
      </c>
      <c r="J118" s="1" t="s">
        <v>11</v>
      </c>
      <c r="K118" s="1" t="s">
        <v>12</v>
      </c>
      <c r="L118" s="1" t="s">
        <v>13</v>
      </c>
      <c r="M118" s="1" t="s">
        <v>14</v>
      </c>
      <c r="N118" s="1" t="s">
        <v>15</v>
      </c>
      <c r="O118" s="1" t="s">
        <v>16</v>
      </c>
      <c r="P118" s="1" t="s">
        <v>17</v>
      </c>
      <c r="Q118" s="1" t="s">
        <v>18</v>
      </c>
      <c r="R118" s="1" t="s">
        <v>19</v>
      </c>
      <c r="S118" s="1" t="s">
        <v>20</v>
      </c>
      <c r="T118" s="1" t="s">
        <v>21</v>
      </c>
      <c r="U118" s="1" t="s">
        <v>22</v>
      </c>
      <c r="V118" s="1" t="s">
        <v>23</v>
      </c>
      <c r="W118" s="1" t="s">
        <v>24</v>
      </c>
      <c r="X118" s="1" t="s">
        <v>25</v>
      </c>
      <c r="Y118" s="18" t="s">
        <v>26</v>
      </c>
    </row>
    <row r="119" spans="1:25" ht="14.25">
      <c r="A119" s="13" t="s">
        <v>165</v>
      </c>
      <c r="B119" s="13" t="s">
        <v>28</v>
      </c>
      <c r="C119" s="13" t="s">
        <v>166</v>
      </c>
      <c r="D119" s="13" t="s">
        <v>30</v>
      </c>
      <c r="E119" s="14">
        <v>3</v>
      </c>
      <c r="F119" s="14"/>
      <c r="G119" s="14"/>
      <c r="H119" s="14"/>
      <c r="I119" s="14"/>
      <c r="J119" s="14"/>
      <c r="K119" s="14">
        <v>1</v>
      </c>
      <c r="L119" s="14"/>
      <c r="M119" s="14"/>
      <c r="N119" s="14">
        <v>1</v>
      </c>
      <c r="O119" s="14">
        <v>1</v>
      </c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4.25">
      <c r="A120" s="13" t="s">
        <v>165</v>
      </c>
      <c r="B120" s="13" t="s">
        <v>28</v>
      </c>
      <c r="C120" s="13" t="s">
        <v>167</v>
      </c>
      <c r="D120" s="13" t="s">
        <v>168</v>
      </c>
      <c r="E120" s="14">
        <f>SUM(G120:Y120)</f>
        <v>3</v>
      </c>
      <c r="F120" s="14"/>
      <c r="G120" s="14"/>
      <c r="H120" s="14"/>
      <c r="I120" s="14"/>
      <c r="J120" s="14"/>
      <c r="K120" s="14"/>
      <c r="L120" s="14">
        <v>1</v>
      </c>
      <c r="M120" s="14"/>
      <c r="N120" s="14"/>
      <c r="O120" s="14">
        <v>1</v>
      </c>
      <c r="P120" s="14">
        <v>1</v>
      </c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4.25">
      <c r="A121" s="13" t="s">
        <v>165</v>
      </c>
      <c r="B121" s="13" t="s">
        <v>28</v>
      </c>
      <c r="C121" s="13" t="s">
        <v>169</v>
      </c>
      <c r="D121" s="13" t="s">
        <v>170</v>
      </c>
      <c r="E121" s="14">
        <f>SUM(F121:X121)</f>
        <v>10</v>
      </c>
      <c r="F121" s="14"/>
      <c r="G121" s="14">
        <v>1</v>
      </c>
      <c r="H121" s="14"/>
      <c r="I121" s="14"/>
      <c r="J121" s="14"/>
      <c r="K121" s="14">
        <v>1</v>
      </c>
      <c r="L121" s="14">
        <v>1</v>
      </c>
      <c r="M121" s="14">
        <v>2</v>
      </c>
      <c r="N121" s="14">
        <v>1</v>
      </c>
      <c r="O121" s="14">
        <v>2</v>
      </c>
      <c r="P121" s="14">
        <v>1</v>
      </c>
      <c r="Q121" s="14">
        <v>1</v>
      </c>
      <c r="R121" s="14"/>
      <c r="S121" s="14"/>
      <c r="T121" s="14"/>
      <c r="U121" s="14"/>
      <c r="V121" s="14"/>
      <c r="W121" s="14"/>
      <c r="X121" s="14"/>
      <c r="Y121" s="14"/>
    </row>
    <row r="122" spans="1:25" ht="14.25">
      <c r="A122" s="13" t="s">
        <v>165</v>
      </c>
      <c r="B122" s="13" t="s">
        <v>36</v>
      </c>
      <c r="C122" s="13" t="s">
        <v>171</v>
      </c>
      <c r="D122" s="13" t="s">
        <v>170</v>
      </c>
      <c r="E122" s="14">
        <f aca="true" t="shared" si="4" ref="E122:E128">SUM(F122:X122)</f>
        <v>6</v>
      </c>
      <c r="F122" s="14"/>
      <c r="G122" s="14"/>
      <c r="H122" s="14"/>
      <c r="I122" s="14"/>
      <c r="J122" s="14"/>
      <c r="K122" s="14"/>
      <c r="L122" s="14"/>
      <c r="M122" s="14"/>
      <c r="N122" s="14">
        <v>1</v>
      </c>
      <c r="O122" s="14">
        <v>1</v>
      </c>
      <c r="P122" s="14"/>
      <c r="Q122" s="14">
        <v>2</v>
      </c>
      <c r="R122" s="14">
        <v>1</v>
      </c>
      <c r="S122" s="14">
        <v>1</v>
      </c>
      <c r="T122" s="14"/>
      <c r="U122" s="14"/>
      <c r="V122" s="14"/>
      <c r="W122" s="14"/>
      <c r="X122" s="14"/>
      <c r="Y122" s="14"/>
    </row>
    <row r="123" spans="1:25" ht="14.25">
      <c r="A123" s="13" t="s">
        <v>165</v>
      </c>
      <c r="B123" s="13" t="s">
        <v>73</v>
      </c>
      <c r="C123" s="13" t="s">
        <v>172</v>
      </c>
      <c r="D123" s="13" t="s">
        <v>170</v>
      </c>
      <c r="E123" s="14">
        <f t="shared" si="4"/>
        <v>4</v>
      </c>
      <c r="F123" s="14">
        <v>1</v>
      </c>
      <c r="G123" s="14">
        <v>1</v>
      </c>
      <c r="H123" s="14">
        <v>1</v>
      </c>
      <c r="I123" s="14"/>
      <c r="J123" s="14"/>
      <c r="K123" s="14"/>
      <c r="L123" s="14"/>
      <c r="M123" s="14"/>
      <c r="N123" s="14"/>
      <c r="O123" s="14"/>
      <c r="P123" s="14">
        <v>1</v>
      </c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4.25">
      <c r="A124" s="13" t="s">
        <v>165</v>
      </c>
      <c r="B124" s="13" t="s">
        <v>28</v>
      </c>
      <c r="C124" s="13" t="s">
        <v>173</v>
      </c>
      <c r="D124" s="13" t="s">
        <v>35</v>
      </c>
      <c r="E124" s="14">
        <f t="shared" si="4"/>
        <v>7</v>
      </c>
      <c r="F124" s="14">
        <v>1</v>
      </c>
      <c r="G124" s="14">
        <v>1</v>
      </c>
      <c r="H124" s="14">
        <v>1</v>
      </c>
      <c r="I124" s="14"/>
      <c r="J124" s="14"/>
      <c r="K124" s="14">
        <v>1</v>
      </c>
      <c r="L124" s="14">
        <v>1</v>
      </c>
      <c r="M124" s="14"/>
      <c r="N124" s="14">
        <v>1</v>
      </c>
      <c r="O124" s="14"/>
      <c r="P124" s="14">
        <v>1</v>
      </c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4.25">
      <c r="A125" s="13" t="s">
        <v>165</v>
      </c>
      <c r="B125" s="13" t="s">
        <v>28</v>
      </c>
      <c r="C125" s="13" t="s">
        <v>174</v>
      </c>
      <c r="D125" s="13" t="s">
        <v>35</v>
      </c>
      <c r="E125" s="14">
        <f t="shared" si="4"/>
        <v>4</v>
      </c>
      <c r="F125" s="14">
        <v>1</v>
      </c>
      <c r="G125" s="14"/>
      <c r="H125" s="14">
        <v>1</v>
      </c>
      <c r="I125" s="14"/>
      <c r="J125" s="14"/>
      <c r="K125" s="14"/>
      <c r="L125" s="14"/>
      <c r="M125" s="14">
        <v>1</v>
      </c>
      <c r="N125" s="14"/>
      <c r="O125" s="14"/>
      <c r="P125" s="14"/>
      <c r="Q125" s="14"/>
      <c r="R125" s="14">
        <v>1</v>
      </c>
      <c r="S125" s="14"/>
      <c r="T125" s="14"/>
      <c r="U125" s="14"/>
      <c r="V125" s="14"/>
      <c r="W125" s="14"/>
      <c r="X125" s="14"/>
      <c r="Y125" s="14"/>
    </row>
    <row r="126" spans="1:25" ht="14.25">
      <c r="A126" s="13" t="s">
        <v>165</v>
      </c>
      <c r="B126" s="13" t="s">
        <v>36</v>
      </c>
      <c r="C126" s="13" t="s">
        <v>37</v>
      </c>
      <c r="D126" s="13" t="s">
        <v>35</v>
      </c>
      <c r="E126" s="14">
        <f t="shared" si="4"/>
        <v>6</v>
      </c>
      <c r="F126" s="14">
        <v>1</v>
      </c>
      <c r="G126" s="14">
        <v>1</v>
      </c>
      <c r="H126" s="14"/>
      <c r="I126" s="14"/>
      <c r="J126" s="14"/>
      <c r="K126" s="14">
        <v>1</v>
      </c>
      <c r="L126" s="14"/>
      <c r="M126" s="14">
        <v>1</v>
      </c>
      <c r="N126" s="14"/>
      <c r="O126" s="14"/>
      <c r="P126" s="14"/>
      <c r="Q126" s="14">
        <v>1</v>
      </c>
      <c r="R126" s="14"/>
      <c r="S126" s="14">
        <v>1</v>
      </c>
      <c r="T126" s="14"/>
      <c r="U126" s="14"/>
      <c r="V126" s="14"/>
      <c r="W126" s="14"/>
      <c r="X126" s="14"/>
      <c r="Y126" s="14"/>
    </row>
    <row r="127" spans="1:25" ht="14.25">
      <c r="A127" s="13" t="s">
        <v>165</v>
      </c>
      <c r="B127" s="13" t="s">
        <v>36</v>
      </c>
      <c r="C127" s="13" t="s">
        <v>175</v>
      </c>
      <c r="D127" s="13" t="s">
        <v>35</v>
      </c>
      <c r="E127" s="14">
        <f t="shared" si="4"/>
        <v>4</v>
      </c>
      <c r="F127" s="14"/>
      <c r="G127" s="14">
        <v>1</v>
      </c>
      <c r="H127" s="14">
        <v>1</v>
      </c>
      <c r="I127" s="14"/>
      <c r="J127" s="14"/>
      <c r="K127" s="14"/>
      <c r="L127" s="14"/>
      <c r="M127" s="14"/>
      <c r="N127" s="14"/>
      <c r="O127" s="14"/>
      <c r="P127" s="14">
        <v>1</v>
      </c>
      <c r="Q127" s="14"/>
      <c r="R127" s="14">
        <v>1</v>
      </c>
      <c r="S127" s="14"/>
      <c r="T127" s="14"/>
      <c r="U127" s="14"/>
      <c r="V127" s="14"/>
      <c r="W127" s="14"/>
      <c r="X127" s="14"/>
      <c r="Y127" s="14"/>
    </row>
    <row r="128" spans="1:25" ht="14.25">
      <c r="A128" s="13" t="s">
        <v>165</v>
      </c>
      <c r="B128" s="13" t="s">
        <v>176</v>
      </c>
      <c r="C128" s="13" t="s">
        <v>177</v>
      </c>
      <c r="D128" s="13" t="s">
        <v>35</v>
      </c>
      <c r="E128" s="14">
        <f t="shared" si="4"/>
        <v>6</v>
      </c>
      <c r="F128" s="14">
        <v>1</v>
      </c>
      <c r="G128" s="14">
        <v>1</v>
      </c>
      <c r="H128" s="14"/>
      <c r="I128" s="14"/>
      <c r="J128" s="14"/>
      <c r="K128" s="14">
        <v>1</v>
      </c>
      <c r="L128" s="14"/>
      <c r="M128" s="14"/>
      <c r="N128" s="14"/>
      <c r="O128" s="14">
        <v>1</v>
      </c>
      <c r="P128" s="14"/>
      <c r="Q128" s="14">
        <v>1</v>
      </c>
      <c r="R128" s="14"/>
      <c r="S128" s="14"/>
      <c r="T128" s="14">
        <v>1</v>
      </c>
      <c r="U128" s="14"/>
      <c r="V128" s="14"/>
      <c r="W128" s="14"/>
      <c r="X128" s="14"/>
      <c r="Y128" s="14" t="s">
        <v>178</v>
      </c>
    </row>
    <row r="129" spans="1:25" ht="14.25">
      <c r="A129" s="63"/>
      <c r="B129" s="63"/>
      <c r="C129" s="63"/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</row>
    <row r="130" spans="1:25" ht="14.25">
      <c r="A130" s="63"/>
      <c r="B130" s="63"/>
      <c r="C130" s="63"/>
      <c r="D130" s="63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</row>
    <row r="131" spans="1:25" ht="14.25">
      <c r="A131" s="63"/>
      <c r="B131" s="63"/>
      <c r="C131" s="63"/>
      <c r="D131" s="63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</row>
    <row r="132" spans="1:25" ht="14.25">
      <c r="A132" s="63"/>
      <c r="B132" s="63"/>
      <c r="C132" s="63"/>
      <c r="D132" s="63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</row>
    <row r="133" spans="1:25" ht="14.25">
      <c r="A133" s="63"/>
      <c r="B133" s="63"/>
      <c r="C133" s="63"/>
      <c r="D133" s="63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</row>
    <row r="134" spans="1:25" ht="14.25">
      <c r="A134" s="63"/>
      <c r="B134" s="63"/>
      <c r="C134" s="63"/>
      <c r="D134" s="63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</row>
    <row r="135" spans="1:25" ht="14.25">
      <c r="A135" s="63"/>
      <c r="B135" s="63"/>
      <c r="C135" s="63"/>
      <c r="D135" s="63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</row>
    <row r="136" spans="1:25" ht="14.25">
      <c r="A136" s="63"/>
      <c r="B136" s="63"/>
      <c r="C136" s="63"/>
      <c r="D136" s="63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</row>
    <row r="137" spans="1:25" ht="14.25">
      <c r="A137" s="63"/>
      <c r="B137" s="63"/>
      <c r="C137" s="63"/>
      <c r="D137" s="63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</row>
    <row r="138" spans="1:25" ht="14.25">
      <c r="A138" s="63"/>
      <c r="B138" s="63"/>
      <c r="C138" s="63"/>
      <c r="D138" s="63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</row>
    <row r="139" spans="1:25" ht="14.25">
      <c r="A139" s="63"/>
      <c r="B139" s="63"/>
      <c r="C139" s="63"/>
      <c r="D139" s="63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</row>
    <row r="140" spans="1:25" ht="14.25">
      <c r="A140" s="61" t="s">
        <v>32</v>
      </c>
      <c r="B140" s="61"/>
      <c r="C140" s="61"/>
      <c r="D140" s="61"/>
      <c r="E140" s="17">
        <f>SUM(E119:E139)</f>
        <v>53</v>
      </c>
      <c r="F140" s="17">
        <f aca="true" t="shared" si="5" ref="F140:X140">SUM(F119:F139)</f>
        <v>5</v>
      </c>
      <c r="G140" s="17">
        <f t="shared" si="5"/>
        <v>6</v>
      </c>
      <c r="H140" s="17">
        <f t="shared" si="5"/>
        <v>4</v>
      </c>
      <c r="I140" s="17">
        <f t="shared" si="5"/>
        <v>0</v>
      </c>
      <c r="J140" s="17">
        <f t="shared" si="5"/>
        <v>0</v>
      </c>
      <c r="K140" s="17">
        <f t="shared" si="5"/>
        <v>5</v>
      </c>
      <c r="L140" s="17">
        <f t="shared" si="5"/>
        <v>3</v>
      </c>
      <c r="M140" s="17">
        <f t="shared" si="5"/>
        <v>4</v>
      </c>
      <c r="N140" s="17">
        <f t="shared" si="5"/>
        <v>4</v>
      </c>
      <c r="O140" s="17">
        <f t="shared" si="5"/>
        <v>6</v>
      </c>
      <c r="P140" s="17">
        <f t="shared" si="5"/>
        <v>5</v>
      </c>
      <c r="Q140" s="17">
        <f t="shared" si="5"/>
        <v>5</v>
      </c>
      <c r="R140" s="17">
        <f t="shared" si="5"/>
        <v>3</v>
      </c>
      <c r="S140" s="17">
        <f t="shared" si="5"/>
        <v>2</v>
      </c>
      <c r="T140" s="17">
        <f t="shared" si="5"/>
        <v>1</v>
      </c>
      <c r="U140" s="17">
        <f t="shared" si="5"/>
        <v>0</v>
      </c>
      <c r="V140" s="17">
        <f t="shared" si="5"/>
        <v>0</v>
      </c>
      <c r="W140" s="17">
        <f t="shared" si="5"/>
        <v>0</v>
      </c>
      <c r="X140" s="17">
        <f t="shared" si="5"/>
        <v>0</v>
      </c>
      <c r="Y140" s="17"/>
    </row>
  </sheetData>
  <sheetProtection/>
  <mergeCells count="21">
    <mergeCell ref="A63:C63"/>
    <mergeCell ref="A64:X64"/>
    <mergeCell ref="X66:Y66"/>
    <mergeCell ref="A33:Y33"/>
    <mergeCell ref="A2:C2"/>
    <mergeCell ref="A3:X3"/>
    <mergeCell ref="A30:B30"/>
    <mergeCell ref="A31:Y31"/>
    <mergeCell ref="A62:Y62"/>
    <mergeCell ref="A117:X117"/>
    <mergeCell ref="X88:Y88"/>
    <mergeCell ref="A90:Y90"/>
    <mergeCell ref="A91:C91"/>
    <mergeCell ref="A92:Y92"/>
    <mergeCell ref="A116:C116"/>
    <mergeCell ref="X72:Y72"/>
    <mergeCell ref="X74:Y74"/>
    <mergeCell ref="X67:Y67"/>
    <mergeCell ref="X68:Y68"/>
    <mergeCell ref="X69:Y69"/>
    <mergeCell ref="X70:Y70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160" zoomScaleNormal="160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00390625" defaultRowHeight="12" customHeight="1"/>
  <cols>
    <col min="1" max="1" width="5.75390625" style="37" customWidth="1"/>
    <col min="2" max="2" width="7.00390625" style="37" customWidth="1"/>
    <col min="3" max="3" width="16.375" style="37" customWidth="1"/>
    <col min="4" max="4" width="10.75390625" style="37" customWidth="1"/>
    <col min="5" max="5" width="5.125" style="0" customWidth="1"/>
    <col min="6" max="7" width="3.625" style="0" customWidth="1"/>
    <col min="8" max="8" width="3.50390625" style="0" customWidth="1"/>
    <col min="9" max="19" width="3.25390625" style="0" customWidth="1"/>
    <col min="20" max="21" width="4.25390625" style="0" customWidth="1"/>
    <col min="22" max="24" width="3.25390625" style="0" customWidth="1"/>
    <col min="25" max="25" width="7.125" style="38" customWidth="1"/>
  </cols>
  <sheetData>
    <row r="1" spans="1:25" ht="21" customHeight="1">
      <c r="A1" s="93" t="s">
        <v>0</v>
      </c>
      <c r="B1" s="93"/>
      <c r="C1" s="93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42.75" customHeight="1">
      <c r="A2" s="94" t="s">
        <v>377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41"/>
    </row>
    <row r="3" spans="1:25" ht="66" customHeight="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</row>
    <row r="4" spans="1:25" s="35" customFormat="1" ht="12" customHeight="1">
      <c r="A4" s="6" t="s">
        <v>378</v>
      </c>
      <c r="B4" s="6" t="s">
        <v>393</v>
      </c>
      <c r="C4" s="6" t="s">
        <v>379</v>
      </c>
      <c r="D4" s="6" t="s">
        <v>380</v>
      </c>
      <c r="E4" s="18">
        <f>SUM(F4:W4)</f>
        <v>5</v>
      </c>
      <c r="F4" s="18"/>
      <c r="G4" s="18"/>
      <c r="H4" s="18"/>
      <c r="I4" s="18"/>
      <c r="J4" s="18"/>
      <c r="K4" s="18"/>
      <c r="L4" s="18">
        <v>1</v>
      </c>
      <c r="M4" s="18"/>
      <c r="N4" s="18">
        <v>1</v>
      </c>
      <c r="O4" s="18">
        <v>2</v>
      </c>
      <c r="P4" s="18">
        <v>1</v>
      </c>
      <c r="Q4" s="18"/>
      <c r="R4" s="18"/>
      <c r="S4" s="18"/>
      <c r="T4" s="18"/>
      <c r="U4" s="18"/>
      <c r="V4" s="18"/>
      <c r="W4" s="18"/>
      <c r="X4" s="18"/>
      <c r="Y4" s="42"/>
    </row>
    <row r="5" spans="1:25" s="35" customFormat="1" ht="12" customHeight="1">
      <c r="A5" s="6"/>
      <c r="B5" s="67" t="s">
        <v>393</v>
      </c>
      <c r="C5" s="6" t="s">
        <v>381</v>
      </c>
      <c r="D5" s="6" t="s">
        <v>382</v>
      </c>
      <c r="E5" s="18">
        <f>SUM(F5:W5)</f>
        <v>5</v>
      </c>
      <c r="F5" s="18"/>
      <c r="G5" s="18">
        <v>1</v>
      </c>
      <c r="H5" s="18">
        <v>1</v>
      </c>
      <c r="I5" s="18"/>
      <c r="J5" s="18"/>
      <c r="K5" s="18"/>
      <c r="L5" s="18"/>
      <c r="M5" s="18"/>
      <c r="N5" s="18"/>
      <c r="O5" s="18">
        <v>1</v>
      </c>
      <c r="P5" s="18">
        <v>2</v>
      </c>
      <c r="Q5" s="18"/>
      <c r="R5" s="18"/>
      <c r="S5" s="18"/>
      <c r="T5" s="18"/>
      <c r="U5" s="18"/>
      <c r="V5" s="18"/>
      <c r="W5" s="18"/>
      <c r="X5" s="18"/>
      <c r="Y5" s="42"/>
    </row>
    <row r="6" spans="1:25" s="35" customFormat="1" ht="12" customHeight="1">
      <c r="A6" s="6"/>
      <c r="B6" s="67" t="s">
        <v>393</v>
      </c>
      <c r="C6" s="6" t="s">
        <v>383</v>
      </c>
      <c r="D6" s="6" t="s">
        <v>382</v>
      </c>
      <c r="E6" s="18">
        <f>SUM(F6:W6)</f>
        <v>5</v>
      </c>
      <c r="F6" s="18">
        <v>1</v>
      </c>
      <c r="G6" s="18">
        <v>1</v>
      </c>
      <c r="H6" s="18"/>
      <c r="I6" s="18"/>
      <c r="J6" s="18"/>
      <c r="K6" s="18"/>
      <c r="L6" s="18">
        <v>1</v>
      </c>
      <c r="M6" s="18"/>
      <c r="N6" s="18"/>
      <c r="O6" s="18"/>
      <c r="P6" s="18">
        <v>2</v>
      </c>
      <c r="Q6" s="18"/>
      <c r="R6" s="18"/>
      <c r="S6" s="18"/>
      <c r="T6" s="18"/>
      <c r="U6" s="18"/>
      <c r="V6" s="18"/>
      <c r="W6" s="18"/>
      <c r="X6" s="18"/>
      <c r="Y6" s="42"/>
    </row>
    <row r="7" spans="1:25" s="35" customFormat="1" ht="12" customHeight="1">
      <c r="A7" s="6"/>
      <c r="B7" s="6" t="s">
        <v>394</v>
      </c>
      <c r="C7" s="6" t="s">
        <v>384</v>
      </c>
      <c r="D7" s="6" t="s">
        <v>382</v>
      </c>
      <c r="E7" s="18">
        <f>SUM(F7:W7)</f>
        <v>4</v>
      </c>
      <c r="F7" s="18"/>
      <c r="G7" s="18">
        <v>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v>2</v>
      </c>
      <c r="U7" s="18"/>
      <c r="V7" s="18"/>
      <c r="W7" s="18"/>
      <c r="X7" s="18"/>
      <c r="Y7" s="42"/>
    </row>
    <row r="8" spans="1:25" s="35" customFormat="1" ht="12" customHeight="1">
      <c r="A8" s="6"/>
      <c r="B8" s="67" t="s">
        <v>394</v>
      </c>
      <c r="C8" s="6" t="s">
        <v>385</v>
      </c>
      <c r="D8" s="6" t="s">
        <v>382</v>
      </c>
      <c r="E8" s="18">
        <f>SUM(F8:W8)</f>
        <v>1</v>
      </c>
      <c r="F8" s="18"/>
      <c r="G8" s="18"/>
      <c r="H8" s="18"/>
      <c r="I8" s="18"/>
      <c r="J8" s="18"/>
      <c r="K8" s="18"/>
      <c r="L8" s="18"/>
      <c r="M8" s="18"/>
      <c r="N8" s="18"/>
      <c r="O8" s="18">
        <v>1</v>
      </c>
      <c r="P8" s="18"/>
      <c r="Q8" s="18"/>
      <c r="R8" s="18"/>
      <c r="S8" s="18"/>
      <c r="T8" s="18"/>
      <c r="U8" s="18"/>
      <c r="V8" s="18"/>
      <c r="W8" s="18"/>
      <c r="X8" s="18"/>
      <c r="Y8" s="42"/>
    </row>
    <row r="9" spans="1:25" s="35" customFormat="1" ht="12" customHeight="1">
      <c r="A9" s="70" t="s">
        <v>165</v>
      </c>
      <c r="B9" s="67" t="s">
        <v>28</v>
      </c>
      <c r="C9" s="69" t="s">
        <v>386</v>
      </c>
      <c r="D9" s="71" t="s">
        <v>35</v>
      </c>
      <c r="E9" s="68">
        <v>16</v>
      </c>
      <c r="F9" s="68">
        <v>2</v>
      </c>
      <c r="G9" s="68">
        <v>2</v>
      </c>
      <c r="H9" s="68">
        <v>2</v>
      </c>
      <c r="I9" s="68"/>
      <c r="J9" s="68"/>
      <c r="K9" s="68">
        <v>1</v>
      </c>
      <c r="L9" s="68">
        <v>1</v>
      </c>
      <c r="M9" s="68">
        <v>1</v>
      </c>
      <c r="N9" s="68">
        <v>2</v>
      </c>
      <c r="O9" s="68">
        <v>1</v>
      </c>
      <c r="P9" s="68"/>
      <c r="Q9" s="68">
        <v>3</v>
      </c>
      <c r="R9" s="68"/>
      <c r="S9" s="68">
        <v>1</v>
      </c>
      <c r="T9" s="65"/>
      <c r="U9" s="65"/>
      <c r="V9" s="65"/>
      <c r="W9" s="65"/>
      <c r="X9" s="65"/>
      <c r="Y9" s="66"/>
    </row>
    <row r="10" spans="1:25" s="35" customFormat="1" ht="12" customHeight="1">
      <c r="A10" s="70" t="s">
        <v>165</v>
      </c>
      <c r="B10" s="67" t="s">
        <v>28</v>
      </c>
      <c r="C10" s="69" t="s">
        <v>387</v>
      </c>
      <c r="D10" s="71" t="s">
        <v>35</v>
      </c>
      <c r="E10" s="68">
        <v>5</v>
      </c>
      <c r="F10" s="68">
        <v>1</v>
      </c>
      <c r="G10" s="68">
        <v>1</v>
      </c>
      <c r="H10" s="68">
        <v>1</v>
      </c>
      <c r="I10" s="68"/>
      <c r="J10" s="68"/>
      <c r="K10" s="68"/>
      <c r="L10" s="68"/>
      <c r="M10" s="68"/>
      <c r="N10" s="68"/>
      <c r="O10" s="68"/>
      <c r="P10" s="68"/>
      <c r="Q10" s="68"/>
      <c r="R10" s="68">
        <v>1</v>
      </c>
      <c r="S10" s="68">
        <v>1</v>
      </c>
      <c r="T10" s="65"/>
      <c r="U10" s="65"/>
      <c r="V10" s="65"/>
      <c r="W10" s="65"/>
      <c r="X10" s="65"/>
      <c r="Y10" s="66"/>
    </row>
    <row r="11" spans="1:25" s="35" customFormat="1" ht="12" customHeight="1">
      <c r="A11" s="70" t="s">
        <v>165</v>
      </c>
      <c r="B11" s="67" t="s">
        <v>36</v>
      </c>
      <c r="C11" s="69" t="s">
        <v>388</v>
      </c>
      <c r="D11" s="71" t="s">
        <v>35</v>
      </c>
      <c r="E11" s="68">
        <v>12</v>
      </c>
      <c r="F11" s="68">
        <v>1</v>
      </c>
      <c r="G11" s="68">
        <v>2</v>
      </c>
      <c r="H11" s="68">
        <v>1</v>
      </c>
      <c r="I11" s="68"/>
      <c r="J11" s="68"/>
      <c r="K11" s="68">
        <v>1</v>
      </c>
      <c r="L11" s="68">
        <v>1</v>
      </c>
      <c r="M11" s="68">
        <v>1</v>
      </c>
      <c r="N11" s="68">
        <v>1</v>
      </c>
      <c r="O11" s="68">
        <v>1</v>
      </c>
      <c r="P11" s="68"/>
      <c r="Q11" s="68">
        <v>1</v>
      </c>
      <c r="R11" s="68">
        <v>1</v>
      </c>
      <c r="S11" s="68">
        <v>1</v>
      </c>
      <c r="T11" s="65"/>
      <c r="U11" s="65"/>
      <c r="V11" s="65"/>
      <c r="W11" s="65"/>
      <c r="X11" s="65"/>
      <c r="Y11" s="66"/>
    </row>
    <row r="12" spans="1:25" s="35" customFormat="1" ht="12" customHeight="1">
      <c r="A12" s="70" t="s">
        <v>165</v>
      </c>
      <c r="B12" s="67" t="s">
        <v>36</v>
      </c>
      <c r="C12" s="69" t="s">
        <v>389</v>
      </c>
      <c r="D12" s="71" t="s">
        <v>35</v>
      </c>
      <c r="E12" s="68">
        <v>7</v>
      </c>
      <c r="F12" s="68">
        <v>1</v>
      </c>
      <c r="G12" s="68">
        <v>1</v>
      </c>
      <c r="H12" s="68">
        <v>1</v>
      </c>
      <c r="I12" s="68"/>
      <c r="J12" s="68"/>
      <c r="K12" s="68">
        <v>1</v>
      </c>
      <c r="L12" s="68">
        <v>1</v>
      </c>
      <c r="M12" s="68">
        <v>1</v>
      </c>
      <c r="N12" s="68" t="s">
        <v>390</v>
      </c>
      <c r="O12" s="68"/>
      <c r="P12" s="68">
        <v>1</v>
      </c>
      <c r="Q12" s="68"/>
      <c r="R12" s="68"/>
      <c r="S12" s="68"/>
      <c r="T12" s="65"/>
      <c r="U12" s="65"/>
      <c r="V12" s="65"/>
      <c r="W12" s="65"/>
      <c r="X12" s="65"/>
      <c r="Y12" s="66"/>
    </row>
    <row r="13" spans="1:25" s="35" customFormat="1" ht="12" customHeight="1">
      <c r="A13" s="70" t="s">
        <v>165</v>
      </c>
      <c r="B13" s="67" t="s">
        <v>41</v>
      </c>
      <c r="C13" s="69" t="s">
        <v>391</v>
      </c>
      <c r="D13" s="71" t="s">
        <v>35</v>
      </c>
      <c r="E13" s="68">
        <v>6</v>
      </c>
      <c r="F13" s="68">
        <v>1</v>
      </c>
      <c r="G13" s="68">
        <v>1</v>
      </c>
      <c r="H13" s="68">
        <v>1</v>
      </c>
      <c r="I13" s="68"/>
      <c r="J13" s="68"/>
      <c r="K13" s="68"/>
      <c r="L13" s="68"/>
      <c r="M13" s="68"/>
      <c r="N13" s="68"/>
      <c r="O13" s="68"/>
      <c r="P13" s="68"/>
      <c r="Q13" s="68">
        <v>1</v>
      </c>
      <c r="R13" s="68">
        <v>1</v>
      </c>
      <c r="S13" s="68">
        <v>1</v>
      </c>
      <c r="T13" s="65"/>
      <c r="U13" s="65"/>
      <c r="V13" s="65"/>
      <c r="W13" s="65"/>
      <c r="X13" s="65"/>
      <c r="Y13" s="66"/>
    </row>
    <row r="14" spans="1:25" s="35" customFormat="1" ht="12" customHeight="1">
      <c r="A14" s="70" t="s">
        <v>165</v>
      </c>
      <c r="B14" s="67" t="s">
        <v>58</v>
      </c>
      <c r="C14" s="69" t="s">
        <v>392</v>
      </c>
      <c r="D14" s="71" t="s">
        <v>35</v>
      </c>
      <c r="E14" s="68">
        <v>2</v>
      </c>
      <c r="F14" s="68">
        <v>1</v>
      </c>
      <c r="G14" s="68">
        <v>1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5"/>
      <c r="U14" s="65"/>
      <c r="V14" s="65"/>
      <c r="W14" s="65"/>
      <c r="X14" s="65"/>
      <c r="Y14" s="66"/>
    </row>
  </sheetData>
  <sheetProtection/>
  <mergeCells count="2">
    <mergeCell ref="A1:C1"/>
    <mergeCell ref="A2:X2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33">
      <selection activeCell="Z14" sqref="Z14"/>
    </sheetView>
  </sheetViews>
  <sheetFormatPr defaultColWidth="9.00390625" defaultRowHeight="14.25"/>
  <cols>
    <col min="1" max="1" width="5.75390625" style="0" customWidth="1"/>
    <col min="2" max="2" width="5.00390625" style="0" customWidth="1"/>
    <col min="3" max="3" width="13.50390625" style="0" customWidth="1"/>
    <col min="4" max="4" width="10.75390625" style="0" customWidth="1"/>
    <col min="5" max="5" width="5.50390625" style="0" customWidth="1"/>
    <col min="6" max="17" width="4.50390625" style="0" customWidth="1"/>
    <col min="18" max="18" width="3.625" style="0" customWidth="1"/>
    <col min="19" max="19" width="4.50390625" style="0" customWidth="1"/>
    <col min="20" max="21" width="4.75390625" style="0" customWidth="1"/>
    <col min="22" max="24" width="3.75390625" style="0" customWidth="1"/>
  </cols>
  <sheetData>
    <row r="1" spans="1:25" ht="14.25">
      <c r="A1" s="79" t="s">
        <v>0</v>
      </c>
      <c r="B1" s="79"/>
      <c r="C1" s="79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33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9"/>
      <c r="Y2" s="24"/>
    </row>
    <row r="3" spans="1:25" ht="75" customHeight="1">
      <c r="A3" s="25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5" t="s">
        <v>7</v>
      </c>
      <c r="G3" s="25" t="s">
        <v>8</v>
      </c>
      <c r="H3" s="25" t="s">
        <v>9</v>
      </c>
      <c r="I3" s="25"/>
      <c r="J3" s="25"/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 t="s">
        <v>18</v>
      </c>
      <c r="R3" s="25" t="s">
        <v>19</v>
      </c>
      <c r="S3" s="25" t="s">
        <v>20</v>
      </c>
      <c r="T3" s="25" t="s">
        <v>21</v>
      </c>
      <c r="U3" s="25"/>
      <c r="V3" s="25" t="s">
        <v>355</v>
      </c>
      <c r="W3" s="25" t="s">
        <v>24</v>
      </c>
      <c r="X3" s="25" t="s">
        <v>25</v>
      </c>
      <c r="Y3" s="31" t="s">
        <v>26</v>
      </c>
    </row>
    <row r="4" spans="1:25" ht="22.5" customHeight="1">
      <c r="A4" s="13" t="s">
        <v>291</v>
      </c>
      <c r="B4" s="13" t="s">
        <v>28</v>
      </c>
      <c r="C4" s="27" t="s">
        <v>292</v>
      </c>
      <c r="D4" s="13" t="s">
        <v>293</v>
      </c>
      <c r="E4" s="14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1</v>
      </c>
      <c r="Q4" s="14"/>
      <c r="R4" s="14"/>
      <c r="S4" s="14"/>
      <c r="T4" s="14"/>
      <c r="U4" s="14"/>
      <c r="V4" s="14"/>
      <c r="W4" s="14"/>
      <c r="X4" s="14"/>
      <c r="Y4" s="14" t="s">
        <v>198</v>
      </c>
    </row>
    <row r="5" spans="1:25" ht="22.5" customHeight="1">
      <c r="A5" s="13" t="s">
        <v>291</v>
      </c>
      <c r="B5" s="13" t="s">
        <v>28</v>
      </c>
      <c r="C5" s="27" t="s">
        <v>294</v>
      </c>
      <c r="D5" s="13" t="s">
        <v>293</v>
      </c>
      <c r="E5" s="14">
        <v>4</v>
      </c>
      <c r="F5" s="14"/>
      <c r="G5" s="14">
        <v>1</v>
      </c>
      <c r="H5" s="14">
        <v>2</v>
      </c>
      <c r="I5" s="14"/>
      <c r="J5" s="14"/>
      <c r="K5" s="14"/>
      <c r="L5" s="14"/>
      <c r="M5" s="14"/>
      <c r="N5" s="14"/>
      <c r="O5" s="14">
        <v>1</v>
      </c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22.5" customHeight="1">
      <c r="A6" s="13" t="s">
        <v>291</v>
      </c>
      <c r="B6" s="13" t="s">
        <v>41</v>
      </c>
      <c r="C6" s="27" t="s">
        <v>295</v>
      </c>
      <c r="D6" s="13" t="s">
        <v>296</v>
      </c>
      <c r="E6" s="14">
        <v>1</v>
      </c>
      <c r="F6" s="14">
        <v>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2.5" customHeight="1">
      <c r="A7" s="13" t="s">
        <v>291</v>
      </c>
      <c r="B7" s="13" t="s">
        <v>41</v>
      </c>
      <c r="C7" s="27" t="s">
        <v>297</v>
      </c>
      <c r="D7" s="13" t="s">
        <v>296</v>
      </c>
      <c r="E7" s="14">
        <v>1</v>
      </c>
      <c r="F7" s="14"/>
      <c r="G7" s="14">
        <v>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2" t="s">
        <v>298</v>
      </c>
    </row>
    <row r="8" spans="1:25" ht="22.5" customHeight="1">
      <c r="A8" s="13" t="s">
        <v>291</v>
      </c>
      <c r="B8" s="13" t="s">
        <v>36</v>
      </c>
      <c r="C8" s="28" t="s">
        <v>299</v>
      </c>
      <c r="D8" s="13" t="s">
        <v>296</v>
      </c>
      <c r="E8" s="14">
        <v>2</v>
      </c>
      <c r="F8" s="14">
        <v>1</v>
      </c>
      <c r="G8" s="14"/>
      <c r="H8" s="14"/>
      <c r="I8" s="14"/>
      <c r="J8" s="14"/>
      <c r="K8" s="14">
        <v>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22.5" customHeight="1">
      <c r="A9" s="13" t="s">
        <v>291</v>
      </c>
      <c r="B9" s="13" t="s">
        <v>36</v>
      </c>
      <c r="C9" s="28" t="s">
        <v>300</v>
      </c>
      <c r="D9" s="13" t="s">
        <v>296</v>
      </c>
      <c r="E9" s="14">
        <v>2</v>
      </c>
      <c r="F9" s="14"/>
      <c r="G9" s="14"/>
      <c r="H9" s="14"/>
      <c r="I9" s="14"/>
      <c r="J9" s="14"/>
      <c r="K9" s="14"/>
      <c r="L9" s="14">
        <v>1</v>
      </c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32" t="s">
        <v>298</v>
      </c>
    </row>
    <row r="10" spans="1:25" ht="22.5" customHeight="1">
      <c r="A10" s="13" t="s">
        <v>291</v>
      </c>
      <c r="B10" s="13" t="s">
        <v>36</v>
      </c>
      <c r="C10" s="28" t="s">
        <v>301</v>
      </c>
      <c r="D10" s="13" t="s">
        <v>296</v>
      </c>
      <c r="E10" s="14">
        <v>2</v>
      </c>
      <c r="F10" s="14"/>
      <c r="G10" s="14"/>
      <c r="H10" s="14"/>
      <c r="I10" s="14"/>
      <c r="J10" s="14"/>
      <c r="K10" s="14"/>
      <c r="L10" s="14"/>
      <c r="M10" s="14">
        <v>1</v>
      </c>
      <c r="N10" s="14"/>
      <c r="O10" s="14">
        <v>1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27" customHeight="1">
      <c r="A11" s="13" t="s">
        <v>291</v>
      </c>
      <c r="B11" s="13" t="s">
        <v>28</v>
      </c>
      <c r="C11" s="28" t="s">
        <v>302</v>
      </c>
      <c r="D11" s="13" t="s">
        <v>296</v>
      </c>
      <c r="E11" s="14">
        <v>1</v>
      </c>
      <c r="F11" s="14"/>
      <c r="G11" s="14"/>
      <c r="H11" s="14"/>
      <c r="I11" s="14"/>
      <c r="J11" s="14"/>
      <c r="K11" s="14"/>
      <c r="L11" s="14"/>
      <c r="M11" s="14">
        <v>1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2" t="s">
        <v>298</v>
      </c>
    </row>
    <row r="12" spans="1:25" ht="22.5" customHeight="1">
      <c r="A12" s="13" t="s">
        <v>291</v>
      </c>
      <c r="B12" s="14" t="s">
        <v>28</v>
      </c>
      <c r="C12" s="28" t="s">
        <v>303</v>
      </c>
      <c r="D12" s="13" t="s">
        <v>296</v>
      </c>
      <c r="E12" s="14">
        <v>1</v>
      </c>
      <c r="F12" s="14"/>
      <c r="G12" s="14"/>
      <c r="H12" s="14"/>
      <c r="I12" s="14"/>
      <c r="J12" s="14"/>
      <c r="K12" s="14"/>
      <c r="L12" s="14">
        <v>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22.5" customHeight="1">
      <c r="A13" s="13" t="s">
        <v>291</v>
      </c>
      <c r="B13" s="13" t="s">
        <v>28</v>
      </c>
      <c r="C13" s="13" t="s">
        <v>304</v>
      </c>
      <c r="D13" s="13" t="s">
        <v>305</v>
      </c>
      <c r="E13" s="14">
        <v>13</v>
      </c>
      <c r="F13" s="14">
        <v>1</v>
      </c>
      <c r="G13" s="14">
        <v>1</v>
      </c>
      <c r="H13" s="14">
        <v>1</v>
      </c>
      <c r="I13" s="14"/>
      <c r="J13" s="14"/>
      <c r="K13" s="14">
        <v>1</v>
      </c>
      <c r="L13" s="14">
        <v>1</v>
      </c>
      <c r="M13" s="14">
        <v>2</v>
      </c>
      <c r="N13" s="14">
        <v>2</v>
      </c>
      <c r="O13" s="14">
        <v>1</v>
      </c>
      <c r="P13" s="14">
        <v>2</v>
      </c>
      <c r="Q13" s="14"/>
      <c r="R13" s="14"/>
      <c r="S13" s="14">
        <v>1</v>
      </c>
      <c r="T13" s="14"/>
      <c r="U13" s="14"/>
      <c r="V13" s="14"/>
      <c r="W13" s="14"/>
      <c r="X13" s="14"/>
      <c r="Y13" s="14"/>
    </row>
    <row r="14" spans="1:25" ht="22.5" customHeight="1">
      <c r="A14" s="13" t="s">
        <v>291</v>
      </c>
      <c r="B14" s="13" t="s">
        <v>36</v>
      </c>
      <c r="C14" s="13" t="s">
        <v>306</v>
      </c>
      <c r="D14" s="13" t="s">
        <v>305</v>
      </c>
      <c r="E14" s="14">
        <v>7</v>
      </c>
      <c r="F14" s="14">
        <v>1</v>
      </c>
      <c r="G14" s="14">
        <v>1</v>
      </c>
      <c r="H14" s="14">
        <v>1</v>
      </c>
      <c r="I14" s="14"/>
      <c r="J14" s="14"/>
      <c r="K14" s="14"/>
      <c r="L14" s="14">
        <v>1</v>
      </c>
      <c r="M14" s="14"/>
      <c r="N14" s="14"/>
      <c r="O14" s="14">
        <v>1</v>
      </c>
      <c r="P14" s="14"/>
      <c r="Q14" s="14">
        <v>1</v>
      </c>
      <c r="R14" s="14"/>
      <c r="S14" s="14">
        <v>1</v>
      </c>
      <c r="T14" s="14"/>
      <c r="U14" s="14"/>
      <c r="V14" s="14"/>
      <c r="W14" s="14"/>
      <c r="X14" s="14"/>
      <c r="Y14" s="14"/>
    </row>
    <row r="15" spans="1:25" ht="22.5" customHeight="1">
      <c r="A15" s="13" t="s">
        <v>291</v>
      </c>
      <c r="B15" s="13" t="s">
        <v>41</v>
      </c>
      <c r="C15" s="29" t="s">
        <v>307</v>
      </c>
      <c r="D15" s="13" t="s">
        <v>308</v>
      </c>
      <c r="E15" s="14">
        <v>16</v>
      </c>
      <c r="F15" s="14">
        <v>5</v>
      </c>
      <c r="G15" s="14">
        <v>5</v>
      </c>
      <c r="H15" s="14"/>
      <c r="I15" s="14"/>
      <c r="J15" s="14"/>
      <c r="K15" s="14"/>
      <c r="L15" s="14"/>
      <c r="M15" s="14"/>
      <c r="N15" s="14"/>
      <c r="O15" s="14"/>
      <c r="P15" s="14"/>
      <c r="Q15" s="14">
        <v>1</v>
      </c>
      <c r="R15" s="14">
        <v>2</v>
      </c>
      <c r="S15" s="14">
        <v>2</v>
      </c>
      <c r="T15" s="14">
        <v>1</v>
      </c>
      <c r="U15" s="14"/>
      <c r="V15" s="14"/>
      <c r="W15" s="14"/>
      <c r="X15" s="14"/>
      <c r="Y15" s="14"/>
    </row>
    <row r="16" spans="1:25" ht="30" customHeight="1">
      <c r="A16" s="13" t="s">
        <v>291</v>
      </c>
      <c r="B16" s="13" t="s">
        <v>41</v>
      </c>
      <c r="C16" s="29" t="s">
        <v>309</v>
      </c>
      <c r="D16" s="13" t="s">
        <v>308</v>
      </c>
      <c r="E16" s="14">
        <v>5</v>
      </c>
      <c r="F16" s="14">
        <v>1</v>
      </c>
      <c r="G16" s="14"/>
      <c r="H16" s="14">
        <v>1</v>
      </c>
      <c r="I16" s="14"/>
      <c r="J16" s="14"/>
      <c r="K16" s="14"/>
      <c r="L16" s="14"/>
      <c r="M16" s="14"/>
      <c r="N16" s="14"/>
      <c r="O16" s="14"/>
      <c r="P16" s="14"/>
      <c r="Q16" s="14">
        <v>1</v>
      </c>
      <c r="R16" s="14">
        <v>1</v>
      </c>
      <c r="S16" s="14">
        <v>1</v>
      </c>
      <c r="T16" s="14"/>
      <c r="U16" s="14"/>
      <c r="V16" s="14"/>
      <c r="W16" s="14"/>
      <c r="X16" s="14"/>
      <c r="Y16" s="27" t="s">
        <v>310</v>
      </c>
    </row>
    <row r="17" spans="1:25" ht="22.5" customHeight="1">
      <c r="A17" s="13" t="s">
        <v>291</v>
      </c>
      <c r="B17" s="13" t="s">
        <v>41</v>
      </c>
      <c r="C17" s="29" t="s">
        <v>311</v>
      </c>
      <c r="D17" s="13" t="s">
        <v>308</v>
      </c>
      <c r="E17" s="14">
        <v>7</v>
      </c>
      <c r="F17" s="14">
        <v>2</v>
      </c>
      <c r="G17" s="14">
        <v>2</v>
      </c>
      <c r="H17" s="14"/>
      <c r="I17" s="14"/>
      <c r="J17" s="14"/>
      <c r="K17" s="14"/>
      <c r="L17" s="14"/>
      <c r="M17" s="14"/>
      <c r="N17" s="14"/>
      <c r="O17" s="14"/>
      <c r="P17" s="14"/>
      <c r="Q17" s="14">
        <v>1</v>
      </c>
      <c r="R17" s="14">
        <v>1</v>
      </c>
      <c r="S17" s="14">
        <v>1</v>
      </c>
      <c r="T17" s="14"/>
      <c r="U17" s="14"/>
      <c r="V17" s="14"/>
      <c r="W17" s="14"/>
      <c r="X17" s="14"/>
      <c r="Y17" s="14"/>
    </row>
    <row r="18" spans="1:25" ht="22.5" customHeight="1">
      <c r="A18" s="13" t="s">
        <v>291</v>
      </c>
      <c r="B18" s="13" t="s">
        <v>41</v>
      </c>
      <c r="C18" s="29" t="s">
        <v>312</v>
      </c>
      <c r="D18" s="13" t="s">
        <v>308</v>
      </c>
      <c r="E18" s="14">
        <v>6</v>
      </c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2</v>
      </c>
      <c r="R18" s="14">
        <v>1</v>
      </c>
      <c r="S18" s="14">
        <v>1</v>
      </c>
      <c r="T18" s="14">
        <v>1</v>
      </c>
      <c r="U18" s="14"/>
      <c r="V18" s="14"/>
      <c r="W18" s="14"/>
      <c r="X18" s="14"/>
      <c r="Y18" s="14" t="s">
        <v>313</v>
      </c>
    </row>
    <row r="19" spans="1:25" ht="22.5" customHeight="1">
      <c r="A19" s="13" t="s">
        <v>291</v>
      </c>
      <c r="B19" s="13" t="s">
        <v>41</v>
      </c>
      <c r="C19" s="29" t="s">
        <v>314</v>
      </c>
      <c r="D19" s="13" t="s">
        <v>308</v>
      </c>
      <c r="E19" s="14">
        <v>4</v>
      </c>
      <c r="F19" s="14">
        <v>1</v>
      </c>
      <c r="G19" s="14">
        <v>1</v>
      </c>
      <c r="H19" s="14"/>
      <c r="I19" s="14"/>
      <c r="J19" s="14"/>
      <c r="K19" s="14"/>
      <c r="L19" s="14"/>
      <c r="M19" s="14"/>
      <c r="N19" s="14"/>
      <c r="O19" s="14"/>
      <c r="P19" s="14"/>
      <c r="Q19" s="14">
        <v>1</v>
      </c>
      <c r="R19" s="14">
        <v>1</v>
      </c>
      <c r="S19" s="14"/>
      <c r="T19" s="14"/>
      <c r="U19" s="14"/>
      <c r="V19" s="14"/>
      <c r="W19" s="14"/>
      <c r="X19" s="14"/>
      <c r="Y19" s="14"/>
    </row>
    <row r="20" spans="1:25" ht="22.5" customHeight="1">
      <c r="A20" s="13" t="s">
        <v>291</v>
      </c>
      <c r="B20" s="13" t="s">
        <v>41</v>
      </c>
      <c r="C20" s="29" t="s">
        <v>315</v>
      </c>
      <c r="D20" s="13" t="s">
        <v>308</v>
      </c>
      <c r="E20" s="14">
        <v>7</v>
      </c>
      <c r="F20" s="14">
        <v>2</v>
      </c>
      <c r="G20" s="14">
        <v>3</v>
      </c>
      <c r="H20" s="14"/>
      <c r="I20" s="14"/>
      <c r="J20" s="14"/>
      <c r="K20" s="14"/>
      <c r="L20" s="14"/>
      <c r="M20" s="14"/>
      <c r="N20" s="14"/>
      <c r="O20" s="14"/>
      <c r="P20" s="14"/>
      <c r="Q20" s="14">
        <v>1</v>
      </c>
      <c r="R20" s="14"/>
      <c r="S20" s="14"/>
      <c r="T20" s="14">
        <v>1</v>
      </c>
      <c r="U20" s="14"/>
      <c r="V20" s="14"/>
      <c r="W20" s="14"/>
      <c r="X20" s="14"/>
      <c r="Y20" s="14"/>
    </row>
    <row r="21" spans="1:25" ht="22.5" customHeight="1">
      <c r="A21" s="13" t="s">
        <v>291</v>
      </c>
      <c r="B21" s="13" t="s">
        <v>55</v>
      </c>
      <c r="C21" s="29" t="s">
        <v>316</v>
      </c>
      <c r="D21" s="13" t="s">
        <v>308</v>
      </c>
      <c r="E21" s="14">
        <v>8</v>
      </c>
      <c r="F21" s="14"/>
      <c r="G21" s="14"/>
      <c r="H21" s="14"/>
      <c r="I21" s="14"/>
      <c r="J21" s="14"/>
      <c r="K21" s="14">
        <v>1</v>
      </c>
      <c r="L21" s="14">
        <v>1</v>
      </c>
      <c r="M21" s="14">
        <v>1</v>
      </c>
      <c r="N21" s="14"/>
      <c r="O21" s="14">
        <v>1</v>
      </c>
      <c r="P21" s="14"/>
      <c r="Q21" s="14">
        <v>2</v>
      </c>
      <c r="R21" s="14">
        <v>1</v>
      </c>
      <c r="S21" s="14">
        <v>1</v>
      </c>
      <c r="T21" s="14"/>
      <c r="U21" s="14"/>
      <c r="V21" s="14"/>
      <c r="W21" s="14"/>
      <c r="X21" s="14"/>
      <c r="Y21" s="14"/>
    </row>
    <row r="22" spans="1:25" ht="22.5" customHeight="1">
      <c r="A22" s="13" t="s">
        <v>291</v>
      </c>
      <c r="B22" s="13" t="s">
        <v>55</v>
      </c>
      <c r="C22" s="29" t="s">
        <v>317</v>
      </c>
      <c r="D22" s="13" t="s">
        <v>308</v>
      </c>
      <c r="E22" s="14">
        <v>6</v>
      </c>
      <c r="F22" s="14">
        <v>1</v>
      </c>
      <c r="G22" s="14">
        <v>1</v>
      </c>
      <c r="H22" s="14">
        <v>1</v>
      </c>
      <c r="I22" s="14"/>
      <c r="J22" s="14"/>
      <c r="K22" s="14"/>
      <c r="L22" s="14"/>
      <c r="M22" s="14"/>
      <c r="N22" s="14">
        <v>1</v>
      </c>
      <c r="O22" s="14">
        <v>1</v>
      </c>
      <c r="P22" s="14">
        <v>1</v>
      </c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22.5" customHeight="1">
      <c r="A23" s="13" t="s">
        <v>291</v>
      </c>
      <c r="B23" s="13" t="s">
        <v>55</v>
      </c>
      <c r="C23" s="29" t="s">
        <v>318</v>
      </c>
      <c r="D23" s="13" t="s">
        <v>308</v>
      </c>
      <c r="E23" s="14">
        <v>2</v>
      </c>
      <c r="F23" s="14"/>
      <c r="G23" s="14"/>
      <c r="H23" s="14"/>
      <c r="I23" s="14"/>
      <c r="J23" s="14"/>
      <c r="K23" s="14"/>
      <c r="L23" s="14">
        <v>1</v>
      </c>
      <c r="M23" s="14"/>
      <c r="N23" s="14">
        <v>1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 t="s">
        <v>313</v>
      </c>
    </row>
    <row r="24" spans="1:25" ht="22.5" customHeight="1">
      <c r="A24" s="13" t="s">
        <v>291</v>
      </c>
      <c r="B24" s="13" t="s">
        <v>55</v>
      </c>
      <c r="C24" s="29" t="s">
        <v>319</v>
      </c>
      <c r="D24" s="13" t="s">
        <v>308</v>
      </c>
      <c r="E24" s="14">
        <v>1</v>
      </c>
      <c r="F24" s="14"/>
      <c r="G24" s="14">
        <v>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 t="s">
        <v>320</v>
      </c>
    </row>
    <row r="25" spans="1:25" ht="22.5" customHeight="1">
      <c r="A25" s="13" t="s">
        <v>291</v>
      </c>
      <c r="B25" s="13" t="s">
        <v>55</v>
      </c>
      <c r="C25" s="29" t="s">
        <v>321</v>
      </c>
      <c r="D25" s="13" t="s">
        <v>308</v>
      </c>
      <c r="E25" s="14">
        <v>2</v>
      </c>
      <c r="F25" s="14"/>
      <c r="G25" s="14"/>
      <c r="H25" s="14"/>
      <c r="I25" s="14"/>
      <c r="J25" s="14"/>
      <c r="K25" s="14"/>
      <c r="L25" s="14"/>
      <c r="M25" s="14"/>
      <c r="N25" s="14"/>
      <c r="O25" s="14">
        <v>1</v>
      </c>
      <c r="P25" s="14">
        <v>1</v>
      </c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22.5" customHeight="1">
      <c r="A26" s="13" t="s">
        <v>291</v>
      </c>
      <c r="B26" s="13" t="s">
        <v>55</v>
      </c>
      <c r="C26" s="29" t="s">
        <v>322</v>
      </c>
      <c r="D26" s="13" t="s">
        <v>308</v>
      </c>
      <c r="E26" s="14">
        <v>5</v>
      </c>
      <c r="F26" s="14"/>
      <c r="G26" s="14"/>
      <c r="H26" s="14"/>
      <c r="I26" s="14"/>
      <c r="J26" s="14"/>
      <c r="K26" s="14">
        <v>1</v>
      </c>
      <c r="L26" s="14"/>
      <c r="M26" s="14"/>
      <c r="N26" s="14">
        <v>1</v>
      </c>
      <c r="O26" s="14">
        <v>1</v>
      </c>
      <c r="P26" s="14"/>
      <c r="Q26" s="14"/>
      <c r="R26" s="14"/>
      <c r="S26" s="14">
        <v>1</v>
      </c>
      <c r="T26" s="14">
        <v>1</v>
      </c>
      <c r="U26" s="14"/>
      <c r="V26" s="14"/>
      <c r="W26" s="14"/>
      <c r="X26" s="14"/>
      <c r="Y26" s="14"/>
    </row>
    <row r="27" spans="1:25" ht="22.5" customHeight="1">
      <c r="A27" s="13" t="s">
        <v>291</v>
      </c>
      <c r="B27" s="13" t="s">
        <v>28</v>
      </c>
      <c r="C27" s="29" t="s">
        <v>323</v>
      </c>
      <c r="D27" s="13" t="s">
        <v>308</v>
      </c>
      <c r="E27" s="14">
        <v>2</v>
      </c>
      <c r="F27" s="14"/>
      <c r="G27" s="14"/>
      <c r="H27" s="14"/>
      <c r="I27" s="14"/>
      <c r="J27" s="14"/>
      <c r="K27" s="14">
        <v>1</v>
      </c>
      <c r="L27" s="14"/>
      <c r="M27" s="14"/>
      <c r="N27" s="14"/>
      <c r="O27" s="14"/>
      <c r="P27" s="14"/>
      <c r="Q27" s="14">
        <v>1</v>
      </c>
      <c r="R27" s="14"/>
      <c r="S27" s="14"/>
      <c r="T27" s="14"/>
      <c r="U27" s="14"/>
      <c r="V27" s="14"/>
      <c r="W27" s="14"/>
      <c r="X27" s="14"/>
      <c r="Y27" s="14"/>
    </row>
    <row r="28" spans="1:25" ht="22.5" customHeight="1">
      <c r="A28" s="13" t="s">
        <v>291</v>
      </c>
      <c r="B28" s="13" t="s">
        <v>28</v>
      </c>
      <c r="C28" s="29" t="s">
        <v>324</v>
      </c>
      <c r="D28" s="13" t="s">
        <v>308</v>
      </c>
      <c r="E28" s="14">
        <v>3</v>
      </c>
      <c r="F28" s="14">
        <v>1</v>
      </c>
      <c r="G28" s="14"/>
      <c r="H28" s="14"/>
      <c r="I28" s="14"/>
      <c r="J28" s="14"/>
      <c r="K28" s="14"/>
      <c r="L28" s="14"/>
      <c r="M28" s="14"/>
      <c r="N28" s="14">
        <v>1</v>
      </c>
      <c r="O28" s="14"/>
      <c r="P28" s="14"/>
      <c r="Q28" s="14"/>
      <c r="R28" s="14"/>
      <c r="S28" s="14">
        <v>1</v>
      </c>
      <c r="T28" s="14"/>
      <c r="U28" s="14"/>
      <c r="V28" s="14"/>
      <c r="W28" s="14"/>
      <c r="X28" s="14"/>
      <c r="Y28" s="14" t="s">
        <v>313</v>
      </c>
    </row>
    <row r="29" spans="1:25" ht="22.5" customHeight="1">
      <c r="A29" s="13" t="s">
        <v>291</v>
      </c>
      <c r="B29" s="13" t="s">
        <v>28</v>
      </c>
      <c r="C29" s="13" t="s">
        <v>325</v>
      </c>
      <c r="D29" s="13" t="s">
        <v>326</v>
      </c>
      <c r="E29" s="14">
        <v>5</v>
      </c>
      <c r="F29" s="14"/>
      <c r="G29" s="14"/>
      <c r="H29" s="14">
        <v>1</v>
      </c>
      <c r="I29" s="14"/>
      <c r="J29" s="14"/>
      <c r="K29" s="14"/>
      <c r="L29" s="14">
        <v>1</v>
      </c>
      <c r="M29" s="14"/>
      <c r="N29" s="14">
        <v>1</v>
      </c>
      <c r="O29" s="14">
        <v>1</v>
      </c>
      <c r="P29" s="14">
        <v>1</v>
      </c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22.5" customHeight="1">
      <c r="A30" s="13" t="s">
        <v>291</v>
      </c>
      <c r="B30" s="13" t="s">
        <v>36</v>
      </c>
      <c r="C30" s="13" t="s">
        <v>327</v>
      </c>
      <c r="D30" s="13" t="s">
        <v>326</v>
      </c>
      <c r="E30" s="14">
        <v>1</v>
      </c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 t="s">
        <v>328</v>
      </c>
    </row>
    <row r="31" spans="1:25" ht="22.5" customHeight="1">
      <c r="A31" s="13" t="s">
        <v>291</v>
      </c>
      <c r="B31" s="13" t="s">
        <v>41</v>
      </c>
      <c r="C31" s="13" t="s">
        <v>329</v>
      </c>
      <c r="D31" s="13" t="s">
        <v>326</v>
      </c>
      <c r="E31" s="14">
        <v>1</v>
      </c>
      <c r="F31" s="14"/>
      <c r="G31" s="14">
        <v>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 t="s">
        <v>328</v>
      </c>
    </row>
    <row r="32" spans="1:25" ht="24" customHeight="1">
      <c r="A32" s="13" t="s">
        <v>291</v>
      </c>
      <c r="B32" s="12" t="s">
        <v>330</v>
      </c>
      <c r="C32" s="12" t="s">
        <v>331</v>
      </c>
      <c r="D32" s="13" t="s">
        <v>332</v>
      </c>
      <c r="E32" s="14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1</v>
      </c>
      <c r="T32" s="14"/>
      <c r="U32" s="14"/>
      <c r="V32" s="14"/>
      <c r="W32" s="14"/>
      <c r="X32" s="14"/>
      <c r="Y32" s="14" t="s">
        <v>198</v>
      </c>
    </row>
    <row r="33" spans="1:25" ht="24" customHeight="1">
      <c r="A33" s="13" t="s">
        <v>291</v>
      </c>
      <c r="B33" s="12" t="s">
        <v>333</v>
      </c>
      <c r="C33" s="12" t="s">
        <v>334</v>
      </c>
      <c r="D33" s="13" t="s">
        <v>332</v>
      </c>
      <c r="E33" s="14">
        <v>1</v>
      </c>
      <c r="F33" s="14"/>
      <c r="G33" s="14">
        <v>1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 t="s">
        <v>335</v>
      </c>
    </row>
    <row r="34" spans="1:25" ht="24" customHeight="1">
      <c r="A34" s="13" t="s">
        <v>291</v>
      </c>
      <c r="B34" s="13" t="s">
        <v>36</v>
      </c>
      <c r="C34" s="12" t="s">
        <v>336</v>
      </c>
      <c r="D34" s="13" t="s">
        <v>337</v>
      </c>
      <c r="E34" s="14">
        <v>4</v>
      </c>
      <c r="F34" s="14">
        <v>1</v>
      </c>
      <c r="G34" s="14">
        <v>1</v>
      </c>
      <c r="H34" s="14"/>
      <c r="I34" s="14"/>
      <c r="J34" s="14"/>
      <c r="K34" s="14"/>
      <c r="L34" s="14">
        <v>1</v>
      </c>
      <c r="M34" s="14"/>
      <c r="N34" s="14"/>
      <c r="O34" s="14"/>
      <c r="P34" s="14">
        <v>1</v>
      </c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24" customHeight="1">
      <c r="A35" s="13" t="s">
        <v>291</v>
      </c>
      <c r="B35" s="13" t="s">
        <v>36</v>
      </c>
      <c r="C35" s="12" t="s">
        <v>338</v>
      </c>
      <c r="D35" s="13" t="s">
        <v>337</v>
      </c>
      <c r="E35" s="14">
        <v>1</v>
      </c>
      <c r="F35" s="14">
        <v>1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24" customHeight="1">
      <c r="A36" s="13" t="s">
        <v>291</v>
      </c>
      <c r="B36" s="13" t="s">
        <v>36</v>
      </c>
      <c r="C36" s="12" t="s">
        <v>339</v>
      </c>
      <c r="D36" s="13" t="s">
        <v>337</v>
      </c>
      <c r="E36" s="14">
        <v>1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v>1</v>
      </c>
      <c r="T36" s="14"/>
      <c r="U36" s="14"/>
      <c r="V36" s="14"/>
      <c r="W36" s="14"/>
      <c r="X36" s="14"/>
      <c r="Y36" s="14"/>
    </row>
    <row r="37" spans="1:25" ht="24" customHeight="1">
      <c r="A37" s="13" t="s">
        <v>291</v>
      </c>
      <c r="B37" s="13" t="s">
        <v>36</v>
      </c>
      <c r="C37" s="12" t="s">
        <v>340</v>
      </c>
      <c r="D37" s="13" t="s">
        <v>337</v>
      </c>
      <c r="E37" s="14">
        <v>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>
        <v>1</v>
      </c>
      <c r="T37" s="14"/>
      <c r="U37" s="14"/>
      <c r="V37" s="14"/>
      <c r="W37" s="14"/>
      <c r="X37" s="14"/>
      <c r="Y37" s="14"/>
    </row>
    <row r="38" spans="1:25" ht="24" customHeight="1">
      <c r="A38" s="13" t="s">
        <v>291</v>
      </c>
      <c r="B38" s="13" t="s">
        <v>36</v>
      </c>
      <c r="C38" s="12" t="s">
        <v>341</v>
      </c>
      <c r="D38" s="13" t="s">
        <v>337</v>
      </c>
      <c r="E38" s="14">
        <v>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>
        <v>1</v>
      </c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24" customHeight="1">
      <c r="A39" s="13" t="s">
        <v>291</v>
      </c>
      <c r="B39" s="13" t="s">
        <v>28</v>
      </c>
      <c r="C39" s="12" t="s">
        <v>342</v>
      </c>
      <c r="D39" s="13" t="s">
        <v>343</v>
      </c>
      <c r="E39" s="14">
        <v>4</v>
      </c>
      <c r="F39" s="14"/>
      <c r="G39" s="14"/>
      <c r="H39" s="14"/>
      <c r="I39" s="14"/>
      <c r="J39" s="14"/>
      <c r="K39" s="14"/>
      <c r="L39" s="14"/>
      <c r="M39" s="14"/>
      <c r="N39" s="14">
        <v>1</v>
      </c>
      <c r="O39" s="14"/>
      <c r="P39" s="14"/>
      <c r="Q39" s="14">
        <v>2</v>
      </c>
      <c r="R39" s="14"/>
      <c r="S39" s="14"/>
      <c r="T39" s="14"/>
      <c r="U39" s="14"/>
      <c r="V39" s="14">
        <v>1</v>
      </c>
      <c r="W39" s="14"/>
      <c r="X39" s="14"/>
      <c r="Y39" s="14"/>
    </row>
    <row r="40" spans="1:25" ht="24" customHeight="1">
      <c r="A40" s="13" t="s">
        <v>291</v>
      </c>
      <c r="B40" s="13" t="s">
        <v>28</v>
      </c>
      <c r="C40" s="12" t="s">
        <v>356</v>
      </c>
      <c r="D40" s="13" t="s">
        <v>343</v>
      </c>
      <c r="E40" s="14">
        <v>2</v>
      </c>
      <c r="F40" s="14"/>
      <c r="G40" s="14"/>
      <c r="H40" s="14"/>
      <c r="I40" s="14"/>
      <c r="J40" s="14"/>
      <c r="K40" s="14"/>
      <c r="L40" s="14"/>
      <c r="M40" s="14"/>
      <c r="N40" s="14">
        <v>1</v>
      </c>
      <c r="O40" s="14">
        <v>1</v>
      </c>
      <c r="P40" s="14"/>
      <c r="Q40" s="14"/>
      <c r="R40" s="14"/>
      <c r="S40" s="14"/>
      <c r="T40" s="14"/>
      <c r="U40" s="14"/>
      <c r="V40" s="14"/>
      <c r="W40" s="14"/>
      <c r="X40" s="14"/>
      <c r="Y40" s="33" t="s">
        <v>344</v>
      </c>
    </row>
    <row r="41" spans="1:25" ht="24" customHeight="1">
      <c r="A41" s="13" t="s">
        <v>291</v>
      </c>
      <c r="B41" s="12" t="s">
        <v>345</v>
      </c>
      <c r="C41" s="12" t="s">
        <v>346</v>
      </c>
      <c r="D41" s="13" t="s">
        <v>343</v>
      </c>
      <c r="E41" s="14">
        <v>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1</v>
      </c>
      <c r="R41" s="14"/>
      <c r="S41" s="14">
        <v>1</v>
      </c>
      <c r="T41" s="14"/>
      <c r="U41" s="14"/>
      <c r="V41" s="14"/>
      <c r="W41" s="14"/>
      <c r="X41" s="14"/>
      <c r="Y41" s="34"/>
    </row>
    <row r="42" spans="1:25" ht="24" customHeight="1">
      <c r="A42" s="13" t="s">
        <v>291</v>
      </c>
      <c r="B42" s="12" t="s">
        <v>347</v>
      </c>
      <c r="C42" s="12" t="s">
        <v>348</v>
      </c>
      <c r="D42" s="13" t="s">
        <v>343</v>
      </c>
      <c r="E42" s="14">
        <v>2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>
        <v>1</v>
      </c>
      <c r="R42" s="14"/>
      <c r="S42" s="14">
        <v>1</v>
      </c>
      <c r="T42" s="14"/>
      <c r="U42" s="14"/>
      <c r="V42" s="14"/>
      <c r="W42" s="14"/>
      <c r="X42" s="14"/>
      <c r="Y42" s="14"/>
    </row>
    <row r="43" spans="1:25" ht="24" customHeight="1">
      <c r="A43" s="13" t="s">
        <v>291</v>
      </c>
      <c r="B43" s="12" t="s">
        <v>347</v>
      </c>
      <c r="C43" s="12" t="s">
        <v>349</v>
      </c>
      <c r="D43" s="13" t="s">
        <v>343</v>
      </c>
      <c r="E43" s="14">
        <v>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v>1</v>
      </c>
      <c r="S43" s="14">
        <v>1</v>
      </c>
      <c r="T43" s="14"/>
      <c r="U43" s="14"/>
      <c r="V43" s="14"/>
      <c r="W43" s="14"/>
      <c r="X43" s="14"/>
      <c r="Y43" s="14"/>
    </row>
    <row r="44" spans="1:25" ht="24" customHeight="1">
      <c r="A44" s="13" t="s">
        <v>291</v>
      </c>
      <c r="B44" s="12" t="s">
        <v>347</v>
      </c>
      <c r="C44" s="12" t="s">
        <v>350</v>
      </c>
      <c r="D44" s="13" t="s">
        <v>343</v>
      </c>
      <c r="E44" s="14">
        <v>1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>
        <v>1</v>
      </c>
      <c r="T44" s="14"/>
      <c r="U44" s="14"/>
      <c r="V44" s="14"/>
      <c r="W44" s="14"/>
      <c r="X44" s="14"/>
      <c r="Y44" s="14"/>
    </row>
    <row r="45" spans="1:25" ht="24" customHeight="1">
      <c r="A45" s="13" t="s">
        <v>291</v>
      </c>
      <c r="B45" s="12" t="s">
        <v>347</v>
      </c>
      <c r="C45" s="12" t="s">
        <v>351</v>
      </c>
      <c r="D45" s="13" t="s">
        <v>343</v>
      </c>
      <c r="E45" s="14">
        <v>2</v>
      </c>
      <c r="F45" s="14">
        <v>1</v>
      </c>
      <c r="G45" s="14">
        <v>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24" customHeight="1">
      <c r="A46" s="13" t="s">
        <v>291</v>
      </c>
      <c r="B46" s="12" t="s">
        <v>352</v>
      </c>
      <c r="C46" s="12" t="s">
        <v>353</v>
      </c>
      <c r="D46" s="13" t="s">
        <v>343</v>
      </c>
      <c r="E46" s="14">
        <v>3</v>
      </c>
      <c r="F46" s="14"/>
      <c r="G46" s="14">
        <v>1</v>
      </c>
      <c r="H46" s="14">
        <v>1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>
        <v>1</v>
      </c>
      <c r="U46" s="14"/>
      <c r="V46" s="14"/>
      <c r="W46" s="14"/>
      <c r="X46" s="14"/>
      <c r="Y46" s="14"/>
    </row>
    <row r="47" spans="1:25" ht="24" customHeight="1">
      <c r="A47" s="13" t="s">
        <v>291</v>
      </c>
      <c r="B47" s="12" t="s">
        <v>352</v>
      </c>
      <c r="C47" s="12" t="s">
        <v>354</v>
      </c>
      <c r="D47" s="13" t="s">
        <v>343</v>
      </c>
      <c r="E47" s="14">
        <v>1</v>
      </c>
      <c r="F47" s="14"/>
      <c r="G47" s="14"/>
      <c r="H47" s="14">
        <v>1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22.5" customHeight="1">
      <c r="A48" s="30" t="s">
        <v>32</v>
      </c>
      <c r="B48" s="30"/>
      <c r="C48" s="30"/>
      <c r="D48" s="30"/>
      <c r="E48" s="15">
        <f>SUM(E4:E47)</f>
        <v>145</v>
      </c>
      <c r="F48" s="15">
        <f>SUM(F4:F47)</f>
        <v>22</v>
      </c>
      <c r="G48" s="15">
        <f>SUM(G4:G47)</f>
        <v>22</v>
      </c>
      <c r="H48" s="15">
        <f>SUM(H4:H47)</f>
        <v>9</v>
      </c>
      <c r="I48" s="15"/>
      <c r="J48" s="15"/>
      <c r="K48" s="15">
        <f>SUM(K4:K47)</f>
        <v>5</v>
      </c>
      <c r="L48" s="15">
        <f aca="true" t="shared" si="0" ref="L48:T48">SUM(L4:L47)</f>
        <v>8</v>
      </c>
      <c r="M48" s="15">
        <f t="shared" si="0"/>
        <v>5</v>
      </c>
      <c r="N48" s="15">
        <f t="shared" si="0"/>
        <v>9</v>
      </c>
      <c r="O48" s="15">
        <f t="shared" si="0"/>
        <v>10</v>
      </c>
      <c r="P48" s="15">
        <f t="shared" si="0"/>
        <v>9</v>
      </c>
      <c r="Q48" s="15">
        <f t="shared" si="0"/>
        <v>15</v>
      </c>
      <c r="R48" s="15">
        <f t="shared" si="0"/>
        <v>8</v>
      </c>
      <c r="S48" s="15">
        <f t="shared" si="0"/>
        <v>17</v>
      </c>
      <c r="T48" s="15">
        <f t="shared" si="0"/>
        <v>5</v>
      </c>
      <c r="U48" s="15"/>
      <c r="V48" s="15">
        <f>SUM(V4:V47)</f>
        <v>1</v>
      </c>
      <c r="W48" s="15"/>
      <c r="X48" s="15"/>
      <c r="Y48" s="15"/>
    </row>
    <row r="49" spans="1:25" ht="27.75" customHeight="1">
      <c r="A49" s="92" t="s">
        <v>65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</sheetData>
  <sheetProtection/>
  <mergeCells count="3">
    <mergeCell ref="A1:C1"/>
    <mergeCell ref="A2:X2"/>
    <mergeCell ref="A49:Y49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Y26"/>
  <sheetViews>
    <sheetView zoomScalePageLayoutView="0" workbookViewId="0" topLeftCell="A1">
      <selection activeCell="G6" sqref="G6"/>
    </sheetView>
  </sheetViews>
  <sheetFormatPr defaultColWidth="9.00390625" defaultRowHeight="14.25"/>
  <cols>
    <col min="3" max="3" width="11.00390625" style="0" customWidth="1"/>
    <col min="4" max="4" width="8.00390625" style="0" customWidth="1"/>
    <col min="5" max="28" width="6.125" style="0" customWidth="1"/>
  </cols>
  <sheetData>
    <row r="2" ht="21" customHeight="1"/>
    <row r="8" spans="1:25" ht="12" customHeight="1">
      <c r="A8" s="1" t="s">
        <v>2</v>
      </c>
      <c r="B8" s="1" t="s">
        <v>3</v>
      </c>
      <c r="C8" s="1" t="s">
        <v>4</v>
      </c>
      <c r="D8" s="1" t="s">
        <v>5</v>
      </c>
      <c r="E8" s="2" t="s">
        <v>6</v>
      </c>
      <c r="F8" s="1" t="s">
        <v>7</v>
      </c>
      <c r="G8" s="1" t="s">
        <v>8</v>
      </c>
      <c r="H8" s="1" t="s">
        <v>9</v>
      </c>
      <c r="I8" s="1" t="s">
        <v>357</v>
      </c>
      <c r="J8" s="1"/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Q8" s="1" t="s">
        <v>18</v>
      </c>
      <c r="R8" s="1" t="s">
        <v>19</v>
      </c>
      <c r="S8" s="1" t="s">
        <v>20</v>
      </c>
      <c r="T8" s="1"/>
      <c r="U8" s="1"/>
      <c r="V8" s="1" t="s">
        <v>21</v>
      </c>
      <c r="W8" s="1" t="s">
        <v>23</v>
      </c>
      <c r="X8" s="1" t="s">
        <v>25</v>
      </c>
      <c r="Y8" s="18" t="s">
        <v>26</v>
      </c>
    </row>
    <row r="9" spans="1:25" ht="12" customHeight="1">
      <c r="A9" s="12" t="s">
        <v>179</v>
      </c>
      <c r="B9" s="13" t="s">
        <v>55</v>
      </c>
      <c r="C9" s="13" t="s">
        <v>180</v>
      </c>
      <c r="D9" s="13" t="s">
        <v>181</v>
      </c>
      <c r="E9" s="14">
        <v>7</v>
      </c>
      <c r="F9" s="14"/>
      <c r="G9" s="14">
        <v>1</v>
      </c>
      <c r="H9" s="14"/>
      <c r="I9" s="14"/>
      <c r="J9" s="14"/>
      <c r="K9" s="14">
        <v>1</v>
      </c>
      <c r="L9" s="14"/>
      <c r="M9" s="14"/>
      <c r="N9" s="14"/>
      <c r="O9" s="14"/>
      <c r="P9" s="14"/>
      <c r="Q9" s="14">
        <v>1</v>
      </c>
      <c r="R9" s="14">
        <v>1</v>
      </c>
      <c r="S9" s="14">
        <v>2</v>
      </c>
      <c r="T9" s="14"/>
      <c r="U9" s="14"/>
      <c r="V9" s="14">
        <v>1</v>
      </c>
      <c r="W9" s="14"/>
      <c r="X9" s="14"/>
      <c r="Y9" s="18"/>
    </row>
    <row r="10" spans="1:25" ht="12" customHeight="1">
      <c r="A10" s="12" t="s">
        <v>179</v>
      </c>
      <c r="B10" s="13" t="s">
        <v>55</v>
      </c>
      <c r="C10" s="13" t="s">
        <v>182</v>
      </c>
      <c r="D10" s="13" t="s">
        <v>181</v>
      </c>
      <c r="E10" s="14">
        <v>9</v>
      </c>
      <c r="F10" s="14">
        <v>1</v>
      </c>
      <c r="G10" s="14">
        <v>1</v>
      </c>
      <c r="H10" s="14">
        <v>1</v>
      </c>
      <c r="I10" s="14"/>
      <c r="J10" s="14"/>
      <c r="K10" s="14"/>
      <c r="L10" s="14">
        <v>1</v>
      </c>
      <c r="M10" s="14">
        <v>1</v>
      </c>
      <c r="N10" s="14"/>
      <c r="O10" s="14">
        <v>1</v>
      </c>
      <c r="P10" s="14"/>
      <c r="Q10" s="14">
        <v>2</v>
      </c>
      <c r="R10" s="14"/>
      <c r="S10" s="14">
        <v>1</v>
      </c>
      <c r="T10" s="14"/>
      <c r="U10" s="14"/>
      <c r="V10" s="14"/>
      <c r="W10" s="14"/>
      <c r="X10" s="14"/>
      <c r="Y10" s="18"/>
    </row>
    <row r="11" spans="1:25" ht="12" customHeight="1">
      <c r="A11" s="12" t="s">
        <v>179</v>
      </c>
      <c r="B11" s="13" t="s">
        <v>55</v>
      </c>
      <c r="C11" s="13" t="s">
        <v>183</v>
      </c>
      <c r="D11" s="13" t="s">
        <v>181</v>
      </c>
      <c r="E11" s="14">
        <v>9</v>
      </c>
      <c r="F11" s="14"/>
      <c r="G11" s="14">
        <v>1</v>
      </c>
      <c r="H11" s="14"/>
      <c r="I11" s="14"/>
      <c r="J11" s="14"/>
      <c r="K11" s="14">
        <v>2</v>
      </c>
      <c r="L11" s="14"/>
      <c r="M11" s="14"/>
      <c r="N11" s="14"/>
      <c r="O11" s="14">
        <v>2</v>
      </c>
      <c r="P11" s="14"/>
      <c r="Q11" s="14">
        <v>1</v>
      </c>
      <c r="R11" s="14">
        <v>2</v>
      </c>
      <c r="S11" s="14"/>
      <c r="T11" s="14"/>
      <c r="U11" s="14"/>
      <c r="V11" s="14"/>
      <c r="W11" s="14"/>
      <c r="X11" s="14"/>
      <c r="Y11" s="18"/>
    </row>
    <row r="12" spans="1:25" ht="12" customHeight="1">
      <c r="A12" s="12" t="s">
        <v>179</v>
      </c>
      <c r="B12" s="13" t="s">
        <v>55</v>
      </c>
      <c r="C12" s="13" t="s">
        <v>184</v>
      </c>
      <c r="D12" s="13" t="s">
        <v>181</v>
      </c>
      <c r="E12" s="14">
        <v>15</v>
      </c>
      <c r="F12" s="14">
        <v>1</v>
      </c>
      <c r="G12" s="14"/>
      <c r="H12" s="14">
        <v>1</v>
      </c>
      <c r="I12" s="14"/>
      <c r="J12" s="14"/>
      <c r="K12" s="14">
        <v>1</v>
      </c>
      <c r="L12" s="14"/>
      <c r="M12" s="14">
        <v>1</v>
      </c>
      <c r="N12" s="14">
        <v>2</v>
      </c>
      <c r="O12" s="14">
        <v>1</v>
      </c>
      <c r="P12" s="14">
        <v>1</v>
      </c>
      <c r="Q12" s="14">
        <v>3</v>
      </c>
      <c r="R12" s="14">
        <v>1</v>
      </c>
      <c r="S12" s="14">
        <v>2</v>
      </c>
      <c r="T12" s="14"/>
      <c r="U12" s="14"/>
      <c r="V12" s="14">
        <v>1</v>
      </c>
      <c r="W12" s="14"/>
      <c r="X12" s="14"/>
      <c r="Y12" s="18"/>
    </row>
    <row r="13" spans="1:25" ht="12" customHeight="1">
      <c r="A13" s="12" t="s">
        <v>179</v>
      </c>
      <c r="B13" s="13" t="s">
        <v>55</v>
      </c>
      <c r="C13" s="13" t="s">
        <v>185</v>
      </c>
      <c r="D13" s="13" t="s">
        <v>181</v>
      </c>
      <c r="E13" s="14">
        <v>9</v>
      </c>
      <c r="F13" s="14"/>
      <c r="G13" s="14"/>
      <c r="H13" s="14"/>
      <c r="I13" s="14"/>
      <c r="J13" s="14"/>
      <c r="K13" s="14">
        <v>1</v>
      </c>
      <c r="L13" s="14"/>
      <c r="M13" s="14">
        <v>1</v>
      </c>
      <c r="N13" s="14">
        <v>1</v>
      </c>
      <c r="O13" s="14">
        <v>1</v>
      </c>
      <c r="P13" s="14"/>
      <c r="Q13" s="14">
        <v>4</v>
      </c>
      <c r="R13" s="14"/>
      <c r="S13" s="14"/>
      <c r="T13" s="14"/>
      <c r="U13" s="14"/>
      <c r="V13" s="14">
        <v>1</v>
      </c>
      <c r="W13" s="14"/>
      <c r="X13" s="14"/>
      <c r="Y13" s="18"/>
    </row>
    <row r="14" spans="1:25" ht="12" customHeight="1">
      <c r="A14" s="12" t="s">
        <v>179</v>
      </c>
      <c r="B14" s="13" t="s">
        <v>55</v>
      </c>
      <c r="C14" s="13" t="s">
        <v>186</v>
      </c>
      <c r="D14" s="13" t="s">
        <v>181</v>
      </c>
      <c r="E14" s="14">
        <v>16</v>
      </c>
      <c r="F14" s="14">
        <v>1</v>
      </c>
      <c r="G14" s="14">
        <v>3</v>
      </c>
      <c r="H14" s="14">
        <v>1</v>
      </c>
      <c r="I14" s="14"/>
      <c r="J14" s="14"/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/>
      <c r="Q14" s="14">
        <v>2</v>
      </c>
      <c r="R14" s="14">
        <v>1</v>
      </c>
      <c r="S14" s="14">
        <v>2</v>
      </c>
      <c r="T14" s="14"/>
      <c r="U14" s="14"/>
      <c r="V14" s="14"/>
      <c r="W14" s="14"/>
      <c r="X14" s="14">
        <v>1</v>
      </c>
      <c r="Y14" s="18"/>
    </row>
    <row r="15" spans="1:25" ht="12" customHeight="1">
      <c r="A15" s="12" t="s">
        <v>179</v>
      </c>
      <c r="B15" s="13" t="s">
        <v>55</v>
      </c>
      <c r="C15" s="13" t="s">
        <v>187</v>
      </c>
      <c r="D15" s="13" t="s">
        <v>181</v>
      </c>
      <c r="E15" s="14">
        <v>5</v>
      </c>
      <c r="F15" s="14"/>
      <c r="G15" s="14"/>
      <c r="H15" s="14"/>
      <c r="I15" s="14"/>
      <c r="J15" s="14"/>
      <c r="K15" s="14"/>
      <c r="L15" s="14"/>
      <c r="M15" s="14">
        <v>1</v>
      </c>
      <c r="N15" s="14"/>
      <c r="O15" s="14"/>
      <c r="P15" s="14"/>
      <c r="Q15" s="14">
        <v>2</v>
      </c>
      <c r="R15" s="14"/>
      <c r="S15" s="14">
        <v>1</v>
      </c>
      <c r="T15" s="14"/>
      <c r="U15" s="14"/>
      <c r="V15" s="14">
        <v>1</v>
      </c>
      <c r="W15" s="14"/>
      <c r="X15" s="14"/>
      <c r="Y15" s="18"/>
    </row>
    <row r="16" spans="1:25" ht="12" customHeight="1">
      <c r="A16" s="12" t="s">
        <v>179</v>
      </c>
      <c r="B16" s="13" t="s">
        <v>55</v>
      </c>
      <c r="C16" s="13" t="s">
        <v>188</v>
      </c>
      <c r="D16" s="13" t="s">
        <v>181</v>
      </c>
      <c r="E16" s="14">
        <v>3</v>
      </c>
      <c r="F16" s="14"/>
      <c r="G16" s="14"/>
      <c r="H16" s="14">
        <v>1</v>
      </c>
      <c r="I16" s="14"/>
      <c r="J16" s="14"/>
      <c r="K16" s="14"/>
      <c r="L16" s="14"/>
      <c r="M16" s="14"/>
      <c r="N16" s="14"/>
      <c r="O16" s="14"/>
      <c r="P16" s="14"/>
      <c r="Q16" s="14">
        <v>2</v>
      </c>
      <c r="R16" s="14"/>
      <c r="S16" s="14"/>
      <c r="T16" s="14"/>
      <c r="U16" s="14"/>
      <c r="V16" s="14"/>
      <c r="W16" s="14"/>
      <c r="X16" s="14"/>
      <c r="Y16" s="18"/>
    </row>
    <row r="17" spans="1:25" ht="12" customHeight="1">
      <c r="A17" s="12" t="s">
        <v>179</v>
      </c>
      <c r="B17" s="13" t="s">
        <v>55</v>
      </c>
      <c r="C17" s="13" t="s">
        <v>189</v>
      </c>
      <c r="D17" s="13" t="s">
        <v>181</v>
      </c>
      <c r="E17" s="14">
        <v>8</v>
      </c>
      <c r="F17" s="14">
        <v>2</v>
      </c>
      <c r="G17" s="14">
        <v>2</v>
      </c>
      <c r="H17" s="14"/>
      <c r="I17" s="14"/>
      <c r="J17" s="14"/>
      <c r="K17" s="14"/>
      <c r="L17" s="14">
        <v>1</v>
      </c>
      <c r="M17" s="14"/>
      <c r="N17" s="14">
        <v>1</v>
      </c>
      <c r="O17" s="14">
        <v>1</v>
      </c>
      <c r="P17" s="14"/>
      <c r="Q17" s="14"/>
      <c r="R17" s="14">
        <v>1</v>
      </c>
      <c r="S17" s="14"/>
      <c r="T17" s="14"/>
      <c r="U17" s="14"/>
      <c r="V17" s="14"/>
      <c r="W17" s="14"/>
      <c r="X17" s="14"/>
      <c r="Y17" s="18"/>
    </row>
    <row r="18" spans="1:25" ht="12" customHeight="1">
      <c r="A18" s="12" t="s">
        <v>179</v>
      </c>
      <c r="B18" s="13" t="s">
        <v>55</v>
      </c>
      <c r="C18" s="13" t="s">
        <v>190</v>
      </c>
      <c r="D18" s="13" t="s">
        <v>181</v>
      </c>
      <c r="E18" s="14">
        <v>9</v>
      </c>
      <c r="F18" s="14">
        <v>1</v>
      </c>
      <c r="G18" s="14">
        <v>1</v>
      </c>
      <c r="H18" s="14">
        <v>2</v>
      </c>
      <c r="I18" s="14"/>
      <c r="J18" s="14"/>
      <c r="K18" s="14"/>
      <c r="L18" s="14"/>
      <c r="M18" s="14"/>
      <c r="N18" s="14"/>
      <c r="O18" s="14"/>
      <c r="P18" s="14">
        <v>1</v>
      </c>
      <c r="Q18" s="14">
        <v>1</v>
      </c>
      <c r="R18" s="14">
        <v>1</v>
      </c>
      <c r="S18" s="14">
        <v>1</v>
      </c>
      <c r="T18" s="14"/>
      <c r="U18" s="14"/>
      <c r="V18" s="14">
        <v>1</v>
      </c>
      <c r="W18" s="14"/>
      <c r="X18" s="14"/>
      <c r="Y18" s="18"/>
    </row>
    <row r="19" spans="1:25" ht="12" customHeight="1">
      <c r="A19" s="12" t="s">
        <v>179</v>
      </c>
      <c r="B19" s="13" t="s">
        <v>55</v>
      </c>
      <c r="C19" s="13" t="s">
        <v>191</v>
      </c>
      <c r="D19" s="13" t="s">
        <v>181</v>
      </c>
      <c r="E19" s="14">
        <v>17</v>
      </c>
      <c r="F19" s="14">
        <v>3</v>
      </c>
      <c r="G19" s="14">
        <v>2</v>
      </c>
      <c r="H19" s="14">
        <v>1</v>
      </c>
      <c r="I19" s="14"/>
      <c r="J19" s="14"/>
      <c r="K19" s="14">
        <v>2</v>
      </c>
      <c r="L19" s="14"/>
      <c r="M19" s="14">
        <v>2</v>
      </c>
      <c r="N19" s="14"/>
      <c r="O19" s="14">
        <v>1</v>
      </c>
      <c r="P19" s="14">
        <v>1</v>
      </c>
      <c r="Q19" s="14">
        <v>3</v>
      </c>
      <c r="R19" s="14">
        <v>1</v>
      </c>
      <c r="S19" s="14">
        <v>1</v>
      </c>
      <c r="T19" s="14"/>
      <c r="U19" s="14"/>
      <c r="V19" s="14"/>
      <c r="W19" s="14"/>
      <c r="X19" s="14"/>
      <c r="Y19" s="18"/>
    </row>
    <row r="20" spans="1:25" ht="12" customHeight="1">
      <c r="A20" s="12" t="s">
        <v>179</v>
      </c>
      <c r="B20" s="13" t="s">
        <v>55</v>
      </c>
      <c r="C20" s="13" t="s">
        <v>192</v>
      </c>
      <c r="D20" s="13" t="s">
        <v>181</v>
      </c>
      <c r="E20" s="14">
        <v>5</v>
      </c>
      <c r="F20" s="14"/>
      <c r="G20" s="14"/>
      <c r="H20" s="14"/>
      <c r="I20" s="14"/>
      <c r="J20" s="14"/>
      <c r="K20" s="14"/>
      <c r="L20" s="14"/>
      <c r="M20" s="14">
        <v>1</v>
      </c>
      <c r="N20" s="14"/>
      <c r="O20" s="14"/>
      <c r="P20" s="14"/>
      <c r="Q20" s="14">
        <v>1</v>
      </c>
      <c r="R20" s="14">
        <v>1</v>
      </c>
      <c r="S20" s="14">
        <v>1</v>
      </c>
      <c r="T20" s="14"/>
      <c r="U20" s="14"/>
      <c r="V20" s="14"/>
      <c r="W20" s="14"/>
      <c r="X20" s="14">
        <v>1</v>
      </c>
      <c r="Y20" s="18"/>
    </row>
    <row r="21" spans="1:25" ht="12" customHeight="1">
      <c r="A21" s="12" t="s">
        <v>179</v>
      </c>
      <c r="B21" s="13" t="s">
        <v>55</v>
      </c>
      <c r="C21" s="13" t="s">
        <v>193</v>
      </c>
      <c r="D21" s="13" t="s">
        <v>181</v>
      </c>
      <c r="E21" s="14">
        <v>5</v>
      </c>
      <c r="F21" s="14">
        <v>1</v>
      </c>
      <c r="G21" s="14">
        <v>1</v>
      </c>
      <c r="H21" s="14">
        <v>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1</v>
      </c>
      <c r="T21" s="14"/>
      <c r="U21" s="14"/>
      <c r="V21" s="14">
        <v>1</v>
      </c>
      <c r="W21" s="14"/>
      <c r="X21" s="14"/>
      <c r="Y21" s="18"/>
    </row>
    <row r="22" spans="1:25" ht="12" customHeight="1">
      <c r="A22" s="12" t="s">
        <v>179</v>
      </c>
      <c r="B22" s="13" t="s">
        <v>55</v>
      </c>
      <c r="C22" s="13" t="s">
        <v>194</v>
      </c>
      <c r="D22" s="13" t="s">
        <v>181</v>
      </c>
      <c r="E22" s="14">
        <v>5</v>
      </c>
      <c r="F22" s="14"/>
      <c r="G22" s="14">
        <v>1</v>
      </c>
      <c r="H22" s="14">
        <v>1</v>
      </c>
      <c r="I22" s="14"/>
      <c r="J22" s="14"/>
      <c r="K22" s="14"/>
      <c r="L22" s="14"/>
      <c r="M22" s="14"/>
      <c r="N22" s="14"/>
      <c r="O22" s="14"/>
      <c r="P22" s="14"/>
      <c r="Q22" s="14">
        <v>1</v>
      </c>
      <c r="R22" s="14">
        <v>1</v>
      </c>
      <c r="S22" s="14">
        <v>1</v>
      </c>
      <c r="T22" s="14"/>
      <c r="U22" s="14"/>
      <c r="V22" s="14"/>
      <c r="W22" s="14"/>
      <c r="X22" s="14"/>
      <c r="Y22" s="18"/>
    </row>
    <row r="23" spans="1:25" ht="12" customHeight="1">
      <c r="A23" s="12" t="s">
        <v>179</v>
      </c>
      <c r="B23" s="13" t="s">
        <v>55</v>
      </c>
      <c r="C23" s="13" t="s">
        <v>195</v>
      </c>
      <c r="D23" s="13" t="s">
        <v>181</v>
      </c>
      <c r="E23" s="14">
        <v>9</v>
      </c>
      <c r="F23" s="14"/>
      <c r="G23" s="14">
        <v>2</v>
      </c>
      <c r="H23" s="14">
        <v>1</v>
      </c>
      <c r="I23" s="14"/>
      <c r="J23" s="14"/>
      <c r="K23" s="14">
        <v>1</v>
      </c>
      <c r="L23" s="14">
        <v>1</v>
      </c>
      <c r="M23" s="14"/>
      <c r="N23" s="14"/>
      <c r="O23" s="14"/>
      <c r="P23" s="14"/>
      <c r="Q23" s="14">
        <v>2</v>
      </c>
      <c r="R23" s="14"/>
      <c r="S23" s="14">
        <v>2</v>
      </c>
      <c r="T23" s="14"/>
      <c r="U23" s="14"/>
      <c r="V23" s="14"/>
      <c r="W23" s="14"/>
      <c r="X23" s="14"/>
      <c r="Y23" s="18"/>
    </row>
    <row r="24" spans="1:25" ht="12" customHeight="1">
      <c r="A24" s="12" t="s">
        <v>179</v>
      </c>
      <c r="B24" s="13" t="s">
        <v>55</v>
      </c>
      <c r="C24" s="13" t="s">
        <v>196</v>
      </c>
      <c r="D24" s="13" t="s">
        <v>181</v>
      </c>
      <c r="E24" s="14">
        <v>9</v>
      </c>
      <c r="F24" s="14"/>
      <c r="G24" s="14">
        <v>1</v>
      </c>
      <c r="H24" s="14">
        <v>1</v>
      </c>
      <c r="I24" s="14"/>
      <c r="J24" s="14"/>
      <c r="K24" s="14"/>
      <c r="L24" s="14"/>
      <c r="M24" s="14"/>
      <c r="N24" s="14"/>
      <c r="O24" s="14"/>
      <c r="P24" s="14"/>
      <c r="Q24" s="14">
        <v>2</v>
      </c>
      <c r="R24" s="14"/>
      <c r="S24" s="14">
        <v>4</v>
      </c>
      <c r="T24" s="14"/>
      <c r="U24" s="14"/>
      <c r="V24" s="14"/>
      <c r="W24" s="14"/>
      <c r="X24" s="21">
        <v>1</v>
      </c>
      <c r="Y24" s="18"/>
    </row>
    <row r="25" spans="1:25" ht="12" customHeight="1">
      <c r="A25" s="12" t="s">
        <v>179</v>
      </c>
      <c r="B25" s="13" t="s">
        <v>55</v>
      </c>
      <c r="C25" s="13" t="s">
        <v>197</v>
      </c>
      <c r="D25" s="13" t="s">
        <v>181</v>
      </c>
      <c r="E25" s="14">
        <v>6</v>
      </c>
      <c r="F25" s="14">
        <v>2</v>
      </c>
      <c r="G25" s="14">
        <v>2</v>
      </c>
      <c r="H25" s="14"/>
      <c r="I25" s="14"/>
      <c r="J25" s="14"/>
      <c r="K25" s="14"/>
      <c r="L25" s="14"/>
      <c r="M25" s="14"/>
      <c r="N25" s="14"/>
      <c r="O25" s="14"/>
      <c r="P25" s="14"/>
      <c r="Q25" s="14">
        <v>1</v>
      </c>
      <c r="R25" s="14"/>
      <c r="S25" s="14"/>
      <c r="T25" s="14"/>
      <c r="U25" s="14"/>
      <c r="V25" s="14">
        <v>1</v>
      </c>
      <c r="W25" s="22"/>
      <c r="X25" s="14"/>
      <c r="Y25" s="18" t="s">
        <v>198</v>
      </c>
    </row>
    <row r="26" spans="1:25" ht="12" customHeight="1">
      <c r="A26" s="96" t="s">
        <v>6</v>
      </c>
      <c r="B26" s="97"/>
      <c r="C26" s="97"/>
      <c r="D26" s="98"/>
      <c r="E26" s="20">
        <f>SUM(E9:E25)</f>
        <v>146</v>
      </c>
      <c r="F26" s="20">
        <f>SUM(F9:F25)</f>
        <v>12</v>
      </c>
      <c r="G26" s="20">
        <f>SUM(G9:G25)</f>
        <v>18</v>
      </c>
      <c r="H26" s="20">
        <f>SUM(H9:H25)</f>
        <v>11</v>
      </c>
      <c r="I26" s="20"/>
      <c r="J26" s="20"/>
      <c r="K26" s="20">
        <f>SUM(K9:K25)</f>
        <v>9</v>
      </c>
      <c r="L26" s="20">
        <f aca="true" t="shared" si="0" ref="L26:S26">SUM(L9:L25)</f>
        <v>4</v>
      </c>
      <c r="M26" s="20">
        <f t="shared" si="0"/>
        <v>8</v>
      </c>
      <c r="N26" s="20">
        <f t="shared" si="0"/>
        <v>5</v>
      </c>
      <c r="O26" s="20">
        <f t="shared" si="0"/>
        <v>8</v>
      </c>
      <c r="P26" s="20">
        <f t="shared" si="0"/>
        <v>3</v>
      </c>
      <c r="Q26" s="20">
        <f t="shared" si="0"/>
        <v>28</v>
      </c>
      <c r="R26" s="20">
        <f t="shared" si="0"/>
        <v>10</v>
      </c>
      <c r="S26" s="20">
        <f t="shared" si="0"/>
        <v>19</v>
      </c>
      <c r="T26" s="20"/>
      <c r="U26" s="20"/>
      <c r="V26" s="20">
        <f>SUM(V9:V25)</f>
        <v>7</v>
      </c>
      <c r="W26" s="20"/>
      <c r="X26" s="20">
        <f>SUM(X9:X25)</f>
        <v>3</v>
      </c>
      <c r="Y26" s="20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mergeCells count="1">
    <mergeCell ref="A26:D26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G30" sqref="G30"/>
    </sheetView>
  </sheetViews>
  <sheetFormatPr defaultColWidth="9.00390625" defaultRowHeight="14.25"/>
  <cols>
    <col min="1" max="9" width="8.25390625" style="0" customWidth="1"/>
    <col min="10" max="10" width="5.25390625" style="0" customWidth="1"/>
    <col min="11" max="11" width="8.25390625" style="0" customWidth="1"/>
    <col min="12" max="12" width="5.50390625" style="0" customWidth="1"/>
    <col min="13" max="13" width="8.25390625" style="0" customWidth="1"/>
    <col min="14" max="14" width="6.00390625" style="0" customWidth="1"/>
    <col min="15" max="15" width="8.25390625" style="0" customWidth="1"/>
    <col min="16" max="16" width="5.00390625" style="0" customWidth="1"/>
    <col min="17" max="22" width="8.25390625" style="0" customWidth="1"/>
    <col min="23" max="23" width="6.125" style="0" customWidth="1"/>
    <col min="24" max="24" width="5.25390625" style="0" customWidth="1"/>
    <col min="25" max="25" width="8.25390625" style="0" customWidth="1"/>
  </cols>
  <sheetData>
    <row r="1" spans="1:25" ht="24">
      <c r="A1" s="1" t="s">
        <v>2</v>
      </c>
      <c r="B1" s="1" t="s">
        <v>3</v>
      </c>
      <c r="C1" s="1" t="s">
        <v>4</v>
      </c>
      <c r="D1" s="1" t="s">
        <v>5</v>
      </c>
      <c r="E1" s="2" t="s">
        <v>6</v>
      </c>
      <c r="F1" s="1" t="s">
        <v>7</v>
      </c>
      <c r="G1" s="1" t="s">
        <v>8</v>
      </c>
      <c r="H1" s="1" t="s">
        <v>9</v>
      </c>
      <c r="I1" s="1"/>
      <c r="J1" s="1"/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/>
      <c r="V1" s="1"/>
      <c r="W1" s="1" t="s">
        <v>23</v>
      </c>
      <c r="X1" s="1" t="s">
        <v>25</v>
      </c>
      <c r="Y1" s="18" t="s">
        <v>26</v>
      </c>
    </row>
    <row r="2" spans="1:25" ht="24">
      <c r="A2" s="12" t="s">
        <v>179</v>
      </c>
      <c r="B2" s="13" t="s">
        <v>41</v>
      </c>
      <c r="C2" s="13" t="s">
        <v>199</v>
      </c>
      <c r="D2" s="13" t="s">
        <v>181</v>
      </c>
      <c r="E2" s="14">
        <v>33</v>
      </c>
      <c r="F2" s="14">
        <v>3</v>
      </c>
      <c r="G2" s="14">
        <v>8</v>
      </c>
      <c r="H2" s="14">
        <v>1</v>
      </c>
      <c r="I2" s="14"/>
      <c r="J2" s="14"/>
      <c r="K2" s="14"/>
      <c r="L2" s="14"/>
      <c r="M2" s="14"/>
      <c r="N2" s="14"/>
      <c r="O2" s="14"/>
      <c r="P2" s="14"/>
      <c r="Q2" s="14">
        <v>8</v>
      </c>
      <c r="R2" s="14">
        <v>1</v>
      </c>
      <c r="S2" s="14">
        <v>4</v>
      </c>
      <c r="T2" s="14">
        <v>2</v>
      </c>
      <c r="U2" s="14"/>
      <c r="V2" s="14"/>
      <c r="W2" s="14"/>
      <c r="X2" s="14"/>
      <c r="Y2" s="19" t="s">
        <v>200</v>
      </c>
    </row>
    <row r="3" spans="1:25" ht="24">
      <c r="A3" s="12" t="s">
        <v>179</v>
      </c>
      <c r="B3" s="13" t="s">
        <v>41</v>
      </c>
      <c r="C3" s="13" t="s">
        <v>201</v>
      </c>
      <c r="D3" s="13" t="s">
        <v>181</v>
      </c>
      <c r="E3" s="14">
        <v>23</v>
      </c>
      <c r="F3" s="14">
        <v>3</v>
      </c>
      <c r="G3" s="14">
        <v>3</v>
      </c>
      <c r="H3" s="14">
        <v>2</v>
      </c>
      <c r="I3" s="14"/>
      <c r="J3" s="14"/>
      <c r="K3" s="14"/>
      <c r="L3" s="14"/>
      <c r="M3" s="14"/>
      <c r="N3" s="14"/>
      <c r="O3" s="14"/>
      <c r="P3" s="14"/>
      <c r="Q3" s="14">
        <v>5</v>
      </c>
      <c r="R3" s="14">
        <v>1</v>
      </c>
      <c r="S3" s="14">
        <v>2</v>
      </c>
      <c r="T3" s="14">
        <v>1</v>
      </c>
      <c r="U3" s="14"/>
      <c r="V3" s="14"/>
      <c r="W3" s="14">
        <v>2</v>
      </c>
      <c r="X3" s="14"/>
      <c r="Y3" s="19" t="s">
        <v>202</v>
      </c>
    </row>
    <row r="4" spans="1:25" ht="14.25">
      <c r="A4" s="12" t="s">
        <v>179</v>
      </c>
      <c r="B4" s="13" t="s">
        <v>41</v>
      </c>
      <c r="C4" s="13" t="s">
        <v>203</v>
      </c>
      <c r="D4" s="13" t="s">
        <v>181</v>
      </c>
      <c r="E4" s="14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9" t="s">
        <v>112</v>
      </c>
    </row>
    <row r="5" spans="1:25" ht="14.25">
      <c r="A5" s="12" t="s">
        <v>179</v>
      </c>
      <c r="B5" s="13" t="s">
        <v>41</v>
      </c>
      <c r="C5" s="13" t="s">
        <v>204</v>
      </c>
      <c r="D5" s="13" t="s">
        <v>181</v>
      </c>
      <c r="E5" s="14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v>1</v>
      </c>
      <c r="R5" s="14"/>
      <c r="S5" s="14"/>
      <c r="T5" s="14"/>
      <c r="U5" s="14"/>
      <c r="V5" s="14"/>
      <c r="W5" s="14"/>
      <c r="X5" s="14"/>
      <c r="Y5" s="14"/>
    </row>
    <row r="6" spans="1:25" ht="24">
      <c r="A6" s="12" t="s">
        <v>179</v>
      </c>
      <c r="B6" s="13" t="s">
        <v>41</v>
      </c>
      <c r="C6" s="13" t="s">
        <v>205</v>
      </c>
      <c r="D6" s="13" t="s">
        <v>181</v>
      </c>
      <c r="E6" s="14">
        <v>17</v>
      </c>
      <c r="F6" s="14">
        <v>4</v>
      </c>
      <c r="G6" s="14">
        <v>4</v>
      </c>
      <c r="H6" s="14">
        <v>2</v>
      </c>
      <c r="I6" s="14"/>
      <c r="J6" s="14"/>
      <c r="K6" s="14"/>
      <c r="L6" s="14"/>
      <c r="M6" s="14"/>
      <c r="N6" s="14"/>
      <c r="O6" s="14"/>
      <c r="P6" s="14"/>
      <c r="Q6" s="14">
        <v>3</v>
      </c>
      <c r="R6" s="14">
        <v>2</v>
      </c>
      <c r="S6" s="14"/>
      <c r="T6" s="14"/>
      <c r="U6" s="14"/>
      <c r="V6" s="14"/>
      <c r="W6" s="14"/>
      <c r="X6" s="14"/>
      <c r="Y6" s="19" t="s">
        <v>206</v>
      </c>
    </row>
    <row r="7" spans="1:25" ht="14.25">
      <c r="A7" s="12" t="s">
        <v>179</v>
      </c>
      <c r="B7" s="13" t="s">
        <v>41</v>
      </c>
      <c r="C7" s="13" t="s">
        <v>207</v>
      </c>
      <c r="D7" s="13" t="s">
        <v>181</v>
      </c>
      <c r="E7" s="14">
        <v>3</v>
      </c>
      <c r="F7" s="14"/>
      <c r="G7" s="14">
        <v>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1</v>
      </c>
      <c r="T7" s="14"/>
      <c r="U7" s="14"/>
      <c r="V7" s="14"/>
      <c r="W7" s="14"/>
      <c r="X7" s="14"/>
      <c r="Y7" s="14"/>
    </row>
    <row r="8" spans="1:25" ht="14.25">
      <c r="A8" s="12" t="s">
        <v>179</v>
      </c>
      <c r="B8" s="13" t="s">
        <v>41</v>
      </c>
      <c r="C8" s="13" t="s">
        <v>208</v>
      </c>
      <c r="D8" s="13" t="s">
        <v>181</v>
      </c>
      <c r="E8" s="14">
        <v>8</v>
      </c>
      <c r="F8" s="14"/>
      <c r="G8" s="14">
        <v>2</v>
      </c>
      <c r="H8" s="14">
        <v>3</v>
      </c>
      <c r="I8" s="14"/>
      <c r="J8" s="14"/>
      <c r="K8" s="14"/>
      <c r="L8" s="14"/>
      <c r="M8" s="14"/>
      <c r="N8" s="14"/>
      <c r="O8" s="14"/>
      <c r="P8" s="14"/>
      <c r="Q8" s="14">
        <v>1</v>
      </c>
      <c r="R8" s="14">
        <v>1</v>
      </c>
      <c r="S8" s="14">
        <v>1</v>
      </c>
      <c r="T8" s="14"/>
      <c r="U8" s="14"/>
      <c r="V8" s="14"/>
      <c r="W8" s="14"/>
      <c r="X8" s="14"/>
      <c r="Y8" s="14" t="s">
        <v>209</v>
      </c>
    </row>
    <row r="9" spans="1:25" ht="14.25">
      <c r="A9" s="12" t="s">
        <v>179</v>
      </c>
      <c r="B9" s="13" t="s">
        <v>41</v>
      </c>
      <c r="C9" s="13" t="s">
        <v>210</v>
      </c>
      <c r="D9" s="13" t="s">
        <v>181</v>
      </c>
      <c r="E9" s="14">
        <v>24</v>
      </c>
      <c r="F9" s="14">
        <v>5</v>
      </c>
      <c r="G9" s="14">
        <v>5</v>
      </c>
      <c r="H9" s="14">
        <v>2</v>
      </c>
      <c r="I9" s="14"/>
      <c r="J9" s="14"/>
      <c r="K9" s="14"/>
      <c r="L9" s="14"/>
      <c r="M9" s="14"/>
      <c r="N9" s="14"/>
      <c r="O9" s="14"/>
      <c r="P9" s="14"/>
      <c r="Q9" s="14">
        <v>4</v>
      </c>
      <c r="R9" s="14">
        <v>3</v>
      </c>
      <c r="S9" s="14">
        <v>4</v>
      </c>
      <c r="T9" s="14"/>
      <c r="U9" s="14"/>
      <c r="V9" s="14"/>
      <c r="W9" s="14"/>
      <c r="X9" s="14"/>
      <c r="Y9" s="14" t="s">
        <v>211</v>
      </c>
    </row>
    <row r="10" spans="1:25" ht="14.25">
      <c r="A10" s="12" t="s">
        <v>179</v>
      </c>
      <c r="B10" s="13" t="s">
        <v>41</v>
      </c>
      <c r="C10" s="13" t="s">
        <v>212</v>
      </c>
      <c r="D10" s="13" t="s">
        <v>181</v>
      </c>
      <c r="E10" s="14">
        <v>35</v>
      </c>
      <c r="F10" s="14">
        <v>1</v>
      </c>
      <c r="G10" s="14">
        <v>2</v>
      </c>
      <c r="H10" s="14">
        <v>2</v>
      </c>
      <c r="I10" s="14"/>
      <c r="J10" s="14"/>
      <c r="K10" s="14"/>
      <c r="L10" s="14"/>
      <c r="M10" s="14"/>
      <c r="N10" s="14"/>
      <c r="O10" s="14"/>
      <c r="P10" s="14"/>
      <c r="Q10" s="14">
        <v>8</v>
      </c>
      <c r="R10" s="14">
        <v>10</v>
      </c>
      <c r="S10" s="14">
        <v>9</v>
      </c>
      <c r="T10" s="14"/>
      <c r="U10" s="14"/>
      <c r="V10" s="14"/>
      <c r="W10" s="14"/>
      <c r="X10" s="14"/>
      <c r="Y10" s="14"/>
    </row>
    <row r="11" spans="1:25" ht="14.25">
      <c r="A11" s="12" t="s">
        <v>179</v>
      </c>
      <c r="B11" s="13" t="s">
        <v>41</v>
      </c>
      <c r="C11" s="14" t="s">
        <v>213</v>
      </c>
      <c r="D11" s="13" t="s">
        <v>181</v>
      </c>
      <c r="E11" s="14">
        <v>28</v>
      </c>
      <c r="F11" s="14">
        <v>5</v>
      </c>
      <c r="G11" s="14">
        <v>7</v>
      </c>
      <c r="H11" s="14"/>
      <c r="I11" s="14"/>
      <c r="J11" s="14"/>
      <c r="K11" s="14"/>
      <c r="L11" s="14"/>
      <c r="M11" s="14"/>
      <c r="N11" s="14"/>
      <c r="O11" s="14"/>
      <c r="P11" s="14"/>
      <c r="Q11" s="14">
        <v>4</v>
      </c>
      <c r="R11" s="14">
        <v>4</v>
      </c>
      <c r="S11" s="14">
        <v>4</v>
      </c>
      <c r="T11" s="14">
        <v>3</v>
      </c>
      <c r="U11" s="14"/>
      <c r="V11" s="14"/>
      <c r="W11" s="14"/>
      <c r="X11" s="16">
        <v>1</v>
      </c>
      <c r="Y11" s="19" t="s">
        <v>112</v>
      </c>
    </row>
    <row r="12" spans="1:25" ht="14.25">
      <c r="A12" s="12" t="s">
        <v>179</v>
      </c>
      <c r="B12" s="13" t="s">
        <v>41</v>
      </c>
      <c r="C12" s="14" t="s">
        <v>214</v>
      </c>
      <c r="D12" s="13" t="s">
        <v>181</v>
      </c>
      <c r="E12" s="14">
        <v>11</v>
      </c>
      <c r="F12" s="14">
        <v>7</v>
      </c>
      <c r="G12" s="14">
        <v>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v>1</v>
      </c>
      <c r="S12" s="14">
        <v>1</v>
      </c>
      <c r="T12" s="14"/>
      <c r="U12" s="14"/>
      <c r="V12" s="14"/>
      <c r="W12" s="14"/>
      <c r="X12" s="16"/>
      <c r="Y12" s="16"/>
    </row>
    <row r="13" spans="1:25" ht="14.25">
      <c r="A13" s="12" t="s">
        <v>179</v>
      </c>
      <c r="B13" s="13" t="s">
        <v>41</v>
      </c>
      <c r="C13" s="13" t="s">
        <v>215</v>
      </c>
      <c r="D13" s="13" t="s">
        <v>181</v>
      </c>
      <c r="E13" s="14">
        <v>18</v>
      </c>
      <c r="F13" s="14">
        <v>6</v>
      </c>
      <c r="G13" s="14">
        <v>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1</v>
      </c>
      <c r="S13" s="14">
        <v>2</v>
      </c>
      <c r="T13" s="14"/>
      <c r="U13" s="14"/>
      <c r="V13" s="14"/>
      <c r="W13" s="14"/>
      <c r="X13" s="14"/>
      <c r="Y13" s="19" t="s">
        <v>216</v>
      </c>
    </row>
    <row r="14" spans="1:25" ht="14.25">
      <c r="A14" s="12" t="s">
        <v>179</v>
      </c>
      <c r="B14" s="13" t="s">
        <v>41</v>
      </c>
      <c r="C14" s="13" t="s">
        <v>217</v>
      </c>
      <c r="D14" s="13" t="s">
        <v>181</v>
      </c>
      <c r="E14" s="14">
        <v>8</v>
      </c>
      <c r="F14" s="14">
        <v>2</v>
      </c>
      <c r="G14" s="14">
        <v>3</v>
      </c>
      <c r="H14" s="14">
        <v>1</v>
      </c>
      <c r="I14" s="14"/>
      <c r="J14" s="14"/>
      <c r="K14" s="14"/>
      <c r="L14" s="14"/>
      <c r="M14" s="14"/>
      <c r="N14" s="14"/>
      <c r="O14" s="14"/>
      <c r="P14" s="14"/>
      <c r="Q14" s="14">
        <v>1</v>
      </c>
      <c r="R14" s="14">
        <v>1</v>
      </c>
      <c r="S14" s="14"/>
      <c r="T14" s="14"/>
      <c r="U14" s="14"/>
      <c r="V14" s="14"/>
      <c r="W14" s="14"/>
      <c r="X14" s="14"/>
      <c r="Y14" s="14"/>
    </row>
    <row r="15" spans="1:25" ht="14.25">
      <c r="A15" s="12" t="s">
        <v>179</v>
      </c>
      <c r="B15" s="13" t="s">
        <v>41</v>
      </c>
      <c r="C15" s="13" t="s">
        <v>218</v>
      </c>
      <c r="D15" s="13" t="s">
        <v>181</v>
      </c>
      <c r="E15" s="14">
        <v>24</v>
      </c>
      <c r="F15" s="14">
        <v>4</v>
      </c>
      <c r="G15" s="14">
        <v>5</v>
      </c>
      <c r="H15" s="14">
        <v>3</v>
      </c>
      <c r="I15" s="14"/>
      <c r="J15" s="14"/>
      <c r="K15" s="14"/>
      <c r="L15" s="14"/>
      <c r="M15" s="14"/>
      <c r="N15" s="14"/>
      <c r="O15" s="14"/>
      <c r="P15" s="14"/>
      <c r="Q15" s="14">
        <v>4</v>
      </c>
      <c r="R15" s="14">
        <v>3</v>
      </c>
      <c r="S15" s="14">
        <v>4</v>
      </c>
      <c r="T15" s="14">
        <v>1</v>
      </c>
      <c r="U15" s="14"/>
      <c r="V15" s="14"/>
      <c r="W15" s="14"/>
      <c r="X15" s="14"/>
      <c r="Y15" s="14"/>
    </row>
    <row r="16" spans="1:25" ht="14.25">
      <c r="A16" s="12" t="s">
        <v>179</v>
      </c>
      <c r="B16" s="13" t="s">
        <v>41</v>
      </c>
      <c r="C16" s="13" t="s">
        <v>208</v>
      </c>
      <c r="D16" s="13" t="s">
        <v>181</v>
      </c>
      <c r="E16" s="14">
        <v>8</v>
      </c>
      <c r="F16" s="14"/>
      <c r="G16" s="14">
        <v>2</v>
      </c>
      <c r="H16" s="14">
        <v>3</v>
      </c>
      <c r="I16" s="14"/>
      <c r="J16" s="14"/>
      <c r="K16" s="14"/>
      <c r="L16" s="14"/>
      <c r="M16" s="14"/>
      <c r="N16" s="14"/>
      <c r="O16" s="14"/>
      <c r="P16" s="14"/>
      <c r="Q16" s="14">
        <v>1</v>
      </c>
      <c r="R16" s="14">
        <v>1</v>
      </c>
      <c r="S16" s="14">
        <v>1</v>
      </c>
      <c r="T16" s="14"/>
      <c r="U16" s="14"/>
      <c r="V16" s="14"/>
      <c r="W16" s="14"/>
      <c r="X16" s="14"/>
      <c r="Y16" s="14"/>
    </row>
    <row r="17" spans="1:25" ht="24">
      <c r="A17" s="12" t="s">
        <v>179</v>
      </c>
      <c r="B17" s="13" t="s">
        <v>41</v>
      </c>
      <c r="C17" s="13" t="s">
        <v>219</v>
      </c>
      <c r="D17" s="13" t="s">
        <v>181</v>
      </c>
      <c r="E17" s="14">
        <v>30</v>
      </c>
      <c r="F17" s="14">
        <v>4</v>
      </c>
      <c r="G17" s="14">
        <v>4</v>
      </c>
      <c r="H17" s="14">
        <v>4</v>
      </c>
      <c r="I17" s="14"/>
      <c r="J17" s="14"/>
      <c r="K17" s="14"/>
      <c r="L17" s="14"/>
      <c r="M17" s="14"/>
      <c r="N17" s="14"/>
      <c r="O17" s="14"/>
      <c r="P17" s="14"/>
      <c r="Q17" s="14">
        <v>4</v>
      </c>
      <c r="R17" s="14">
        <v>6</v>
      </c>
      <c r="S17" s="14">
        <v>5</v>
      </c>
      <c r="T17" s="14"/>
      <c r="U17" s="14"/>
      <c r="V17" s="14"/>
      <c r="W17" s="14"/>
      <c r="X17" s="14"/>
      <c r="Y17" s="19" t="s">
        <v>220</v>
      </c>
    </row>
    <row r="18" spans="1:25" ht="14.25">
      <c r="A18" s="99" t="s">
        <v>6</v>
      </c>
      <c r="B18" s="100"/>
      <c r="C18" s="100"/>
      <c r="D18" s="101"/>
      <c r="E18" s="15">
        <f>SUM(E2:E17)</f>
        <v>272</v>
      </c>
      <c r="F18" s="15">
        <f>SUM(F2:F17)</f>
        <v>44</v>
      </c>
      <c r="G18" s="15">
        <f>SUM(G2:G17)</f>
        <v>56</v>
      </c>
      <c r="H18" s="15">
        <f>SUM(H2:H17)</f>
        <v>23</v>
      </c>
      <c r="I18" s="15"/>
      <c r="J18" s="15"/>
      <c r="K18" s="15"/>
      <c r="L18" s="15"/>
      <c r="M18" s="15"/>
      <c r="N18" s="15"/>
      <c r="O18" s="15"/>
      <c r="P18" s="15"/>
      <c r="Q18" s="15">
        <f>SUM(Q2:Q17)</f>
        <v>44</v>
      </c>
      <c r="R18" s="15">
        <f>SUM(R2:R17)</f>
        <v>35</v>
      </c>
      <c r="S18" s="15">
        <f>SUM(S2:S17)</f>
        <v>38</v>
      </c>
      <c r="T18" s="15">
        <f>SUM(T2:T17)</f>
        <v>7</v>
      </c>
      <c r="U18" s="15"/>
      <c r="V18" s="15"/>
      <c r="W18" s="15">
        <f>SUM(W2:W17)</f>
        <v>2</v>
      </c>
      <c r="X18" s="17"/>
      <c r="Y18" s="17"/>
    </row>
  </sheetData>
  <sheetProtection/>
  <mergeCells count="1">
    <mergeCell ref="A18:D18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35">
      <selection activeCell="F90" sqref="F90"/>
    </sheetView>
  </sheetViews>
  <sheetFormatPr defaultColWidth="9.00390625" defaultRowHeight="14.25"/>
  <sheetData>
    <row r="1" spans="1:25" ht="36">
      <c r="A1" s="1" t="s">
        <v>2</v>
      </c>
      <c r="B1" s="1" t="s">
        <v>3</v>
      </c>
      <c r="C1" s="1" t="s">
        <v>4</v>
      </c>
      <c r="D1" s="1" t="s">
        <v>5</v>
      </c>
      <c r="E1" s="2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</row>
    <row r="2" spans="1:25" ht="14.25">
      <c r="A2" s="103" t="s">
        <v>221</v>
      </c>
      <c r="B2" s="3" t="s">
        <v>28</v>
      </c>
      <c r="C2" s="4" t="s">
        <v>222</v>
      </c>
      <c r="D2" s="106" t="s">
        <v>358</v>
      </c>
      <c r="E2" s="3">
        <f>SUM(F2:X2)</f>
        <v>15</v>
      </c>
      <c r="F2" s="6">
        <v>2</v>
      </c>
      <c r="G2" s="6">
        <v>2</v>
      </c>
      <c r="H2" s="6">
        <v>4</v>
      </c>
      <c r="I2" s="6"/>
      <c r="J2" s="6"/>
      <c r="K2" s="6">
        <v>2</v>
      </c>
      <c r="L2" s="6">
        <v>1</v>
      </c>
      <c r="M2" s="6">
        <v>1</v>
      </c>
      <c r="N2" s="6"/>
      <c r="O2" s="6">
        <v>1</v>
      </c>
      <c r="P2" s="6"/>
      <c r="Q2" s="6">
        <v>1</v>
      </c>
      <c r="R2" s="6">
        <v>1</v>
      </c>
      <c r="S2" s="6"/>
      <c r="T2" s="6"/>
      <c r="U2" s="6"/>
      <c r="V2" s="6"/>
      <c r="W2" s="6"/>
      <c r="X2" s="6"/>
      <c r="Y2" s="8"/>
    </row>
    <row r="3" spans="1:25" ht="14.25">
      <c r="A3" s="104"/>
      <c r="B3" s="3" t="s">
        <v>28</v>
      </c>
      <c r="C3" s="4" t="s">
        <v>223</v>
      </c>
      <c r="D3" s="106"/>
      <c r="E3" s="3">
        <f aca="true" t="shared" si="0" ref="E3:E13">SUM(F3:X3)</f>
        <v>3</v>
      </c>
      <c r="F3" s="6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>
        <v>1</v>
      </c>
      <c r="R3" s="6"/>
      <c r="S3" s="6"/>
      <c r="T3" s="6"/>
      <c r="U3" s="6"/>
      <c r="V3" s="6"/>
      <c r="W3" s="6"/>
      <c r="X3" s="6">
        <v>1</v>
      </c>
      <c r="Y3" s="6"/>
    </row>
    <row r="4" spans="1:25" ht="14.25">
      <c r="A4" s="104"/>
      <c r="B4" s="3" t="s">
        <v>36</v>
      </c>
      <c r="C4" s="4" t="s">
        <v>224</v>
      </c>
      <c r="D4" s="106"/>
      <c r="E4" s="3">
        <f t="shared" si="0"/>
        <v>2</v>
      </c>
      <c r="F4" s="6"/>
      <c r="G4" s="6"/>
      <c r="H4" s="6"/>
      <c r="I4" s="6"/>
      <c r="J4" s="6"/>
      <c r="K4" s="6">
        <v>1</v>
      </c>
      <c r="L4" s="6">
        <v>1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/>
    </row>
    <row r="5" spans="1:25" ht="14.25">
      <c r="A5" s="104"/>
      <c r="B5" s="3" t="s">
        <v>225</v>
      </c>
      <c r="C5" s="4" t="s">
        <v>226</v>
      </c>
      <c r="D5" s="106"/>
      <c r="E5" s="3">
        <f t="shared" si="0"/>
        <v>4</v>
      </c>
      <c r="F5" s="6"/>
      <c r="G5" s="6">
        <v>1</v>
      </c>
      <c r="H5" s="6"/>
      <c r="I5" s="6"/>
      <c r="J5" s="6"/>
      <c r="K5" s="6"/>
      <c r="L5" s="6"/>
      <c r="M5" s="6">
        <v>1</v>
      </c>
      <c r="N5" s="6"/>
      <c r="O5" s="6">
        <v>1</v>
      </c>
      <c r="P5" s="6"/>
      <c r="Q5" s="6">
        <v>1</v>
      </c>
      <c r="R5" s="6"/>
      <c r="S5" s="6"/>
      <c r="T5" s="6"/>
      <c r="U5" s="6"/>
      <c r="V5" s="6"/>
      <c r="W5" s="6"/>
      <c r="X5" s="6"/>
      <c r="Y5" s="8"/>
    </row>
    <row r="6" spans="1:25" ht="14.25">
      <c r="A6" s="104"/>
      <c r="B6" s="3" t="s">
        <v>36</v>
      </c>
      <c r="C6" s="4" t="s">
        <v>227</v>
      </c>
      <c r="D6" s="106"/>
      <c r="E6" s="3">
        <f t="shared" si="0"/>
        <v>3</v>
      </c>
      <c r="F6" s="6"/>
      <c r="G6" s="6">
        <v>1</v>
      </c>
      <c r="H6" s="6"/>
      <c r="I6" s="6"/>
      <c r="J6" s="6"/>
      <c r="K6" s="6"/>
      <c r="L6" s="6"/>
      <c r="M6" s="6"/>
      <c r="N6" s="6"/>
      <c r="O6" s="6"/>
      <c r="P6" s="6">
        <v>1</v>
      </c>
      <c r="Q6" s="6"/>
      <c r="R6" s="6"/>
      <c r="S6" s="6"/>
      <c r="T6" s="6">
        <v>1</v>
      </c>
      <c r="U6" s="6"/>
      <c r="V6" s="6"/>
      <c r="W6" s="6"/>
      <c r="X6" s="6"/>
      <c r="Y6" s="6"/>
    </row>
    <row r="7" spans="1:25" ht="14.25">
      <c r="A7" s="104"/>
      <c r="B7" s="3" t="s">
        <v>28</v>
      </c>
      <c r="C7" s="4" t="s">
        <v>228</v>
      </c>
      <c r="D7" s="106"/>
      <c r="E7" s="3">
        <f t="shared" si="0"/>
        <v>6</v>
      </c>
      <c r="F7" s="6">
        <v>1</v>
      </c>
      <c r="G7" s="6">
        <v>1</v>
      </c>
      <c r="H7" s="6"/>
      <c r="I7" s="6"/>
      <c r="J7" s="6"/>
      <c r="K7" s="6"/>
      <c r="L7" s="6"/>
      <c r="M7" s="6">
        <v>1</v>
      </c>
      <c r="N7" s="6">
        <v>1</v>
      </c>
      <c r="O7" s="6">
        <v>1</v>
      </c>
      <c r="P7" s="6">
        <v>1</v>
      </c>
      <c r="Q7" s="6"/>
      <c r="R7" s="6"/>
      <c r="S7" s="6"/>
      <c r="T7" s="6"/>
      <c r="U7" s="6"/>
      <c r="V7" s="6"/>
      <c r="W7" s="6"/>
      <c r="X7" s="6"/>
      <c r="Y7" s="6"/>
    </row>
    <row r="8" spans="1:25" ht="14.25">
      <c r="A8" s="104"/>
      <c r="B8" s="3" t="s">
        <v>28</v>
      </c>
      <c r="C8" s="4" t="s">
        <v>229</v>
      </c>
      <c r="D8" s="106"/>
      <c r="E8" s="3">
        <f t="shared" si="0"/>
        <v>11</v>
      </c>
      <c r="F8" s="6">
        <v>1</v>
      </c>
      <c r="G8" s="6">
        <v>1</v>
      </c>
      <c r="H8" s="6">
        <v>1</v>
      </c>
      <c r="I8" s="6"/>
      <c r="J8" s="6"/>
      <c r="K8" s="6">
        <v>1</v>
      </c>
      <c r="L8" s="6">
        <v>2</v>
      </c>
      <c r="M8" s="6">
        <v>1</v>
      </c>
      <c r="N8" s="6"/>
      <c r="O8" s="6">
        <v>1</v>
      </c>
      <c r="P8" s="6">
        <v>1</v>
      </c>
      <c r="Q8" s="6">
        <v>2</v>
      </c>
      <c r="R8" s="6"/>
      <c r="S8" s="6"/>
      <c r="T8" s="6"/>
      <c r="U8" s="6"/>
      <c r="V8" s="6"/>
      <c r="W8" s="6"/>
      <c r="X8" s="6"/>
      <c r="Y8" s="8"/>
    </row>
    <row r="9" spans="1:25" ht="14.25">
      <c r="A9" s="104"/>
      <c r="B9" s="3" t="s">
        <v>28</v>
      </c>
      <c r="C9" s="4" t="s">
        <v>230</v>
      </c>
      <c r="D9" s="106"/>
      <c r="E9" s="3">
        <f t="shared" si="0"/>
        <v>4</v>
      </c>
      <c r="F9" s="6"/>
      <c r="G9" s="6"/>
      <c r="H9" s="6"/>
      <c r="I9" s="6"/>
      <c r="J9" s="6"/>
      <c r="K9" s="6"/>
      <c r="L9" s="6"/>
      <c r="M9" s="6">
        <v>1</v>
      </c>
      <c r="N9" s="6">
        <v>1</v>
      </c>
      <c r="O9" s="6"/>
      <c r="P9" s="6">
        <v>1</v>
      </c>
      <c r="Q9" s="6">
        <v>1</v>
      </c>
      <c r="R9" s="6"/>
      <c r="S9" s="6"/>
      <c r="T9" s="6"/>
      <c r="U9" s="6"/>
      <c r="V9" s="6"/>
      <c r="W9" s="6"/>
      <c r="X9" s="6"/>
      <c r="Y9" s="8"/>
    </row>
    <row r="10" spans="1:25" ht="14.25">
      <c r="A10" s="104"/>
      <c r="B10" s="3" t="s">
        <v>28</v>
      </c>
      <c r="C10" s="4" t="s">
        <v>231</v>
      </c>
      <c r="D10" s="106"/>
      <c r="E10" s="3">
        <f t="shared" si="0"/>
        <v>2</v>
      </c>
      <c r="F10" s="3"/>
      <c r="G10" s="3"/>
      <c r="H10" s="3"/>
      <c r="I10" s="3"/>
      <c r="J10" s="3"/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v>1</v>
      </c>
      <c r="Y10" s="6"/>
    </row>
    <row r="11" spans="1:25" ht="14.25">
      <c r="A11" s="104"/>
      <c r="B11" s="3" t="s">
        <v>225</v>
      </c>
      <c r="C11" s="4" t="s">
        <v>232</v>
      </c>
      <c r="D11" s="106"/>
      <c r="E11" s="3">
        <f t="shared" si="0"/>
        <v>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1</v>
      </c>
      <c r="R11" s="6"/>
      <c r="S11" s="6">
        <v>1</v>
      </c>
      <c r="T11" s="6"/>
      <c r="U11" s="6"/>
      <c r="V11" s="6"/>
      <c r="W11" s="6"/>
      <c r="X11" s="6"/>
      <c r="Y11" s="6"/>
    </row>
    <row r="12" spans="1:25" ht="14.25">
      <c r="A12" s="104"/>
      <c r="B12" s="3" t="s">
        <v>41</v>
      </c>
      <c r="C12" s="4" t="s">
        <v>233</v>
      </c>
      <c r="D12" s="106"/>
      <c r="E12" s="3">
        <f t="shared" si="0"/>
        <v>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1</v>
      </c>
      <c r="R12" s="6"/>
      <c r="S12" s="6">
        <v>1</v>
      </c>
      <c r="T12" s="6"/>
      <c r="U12" s="6"/>
      <c r="V12" s="6"/>
      <c r="W12" s="6"/>
      <c r="X12" s="6"/>
      <c r="Y12" s="6"/>
    </row>
    <row r="13" spans="1:25" ht="22.5">
      <c r="A13" s="104"/>
      <c r="B13" s="3" t="s">
        <v>41</v>
      </c>
      <c r="C13" s="4" t="s">
        <v>234</v>
      </c>
      <c r="D13" s="106"/>
      <c r="E13" s="3">
        <f t="shared" si="0"/>
        <v>3</v>
      </c>
      <c r="F13" s="6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1</v>
      </c>
      <c r="R13" s="6"/>
      <c r="S13" s="6">
        <v>1</v>
      </c>
      <c r="T13" s="6"/>
      <c r="U13" s="6"/>
      <c r="V13" s="6"/>
      <c r="W13" s="6"/>
      <c r="X13" s="6"/>
      <c r="Y13" s="8" t="s">
        <v>235</v>
      </c>
    </row>
    <row r="14" spans="1:25" ht="14.25">
      <c r="A14" s="104"/>
      <c r="B14" s="3" t="s">
        <v>41</v>
      </c>
      <c r="C14" s="4" t="s">
        <v>236</v>
      </c>
      <c r="D14" s="106"/>
      <c r="E14" s="3">
        <v>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1</v>
      </c>
      <c r="R14" s="6"/>
      <c r="S14" s="6"/>
      <c r="T14" s="6"/>
      <c r="U14" s="6"/>
      <c r="V14" s="6"/>
      <c r="W14" s="6"/>
      <c r="X14" s="6"/>
      <c r="Y14" s="6"/>
    </row>
    <row r="15" spans="1:25" ht="14.25">
      <c r="A15" s="104"/>
      <c r="B15" s="3" t="s">
        <v>41</v>
      </c>
      <c r="C15" s="4" t="s">
        <v>237</v>
      </c>
      <c r="D15" s="106"/>
      <c r="E15" s="3">
        <f aca="true" t="shared" si="1" ref="E15:E20">SUM(F15:X15)</f>
        <v>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v>1</v>
      </c>
      <c r="Q15" s="6">
        <v>2</v>
      </c>
      <c r="R15" s="6">
        <v>1</v>
      </c>
      <c r="S15" s="6">
        <v>1</v>
      </c>
      <c r="T15" s="6"/>
      <c r="U15" s="6"/>
      <c r="V15" s="6"/>
      <c r="W15" s="6"/>
      <c r="X15" s="6">
        <v>1</v>
      </c>
      <c r="Y15" s="6"/>
    </row>
    <row r="16" spans="1:25" ht="14.25">
      <c r="A16" s="104"/>
      <c r="B16" s="3" t="s">
        <v>41</v>
      </c>
      <c r="C16" s="4" t="s">
        <v>238</v>
      </c>
      <c r="D16" s="106"/>
      <c r="E16" s="3">
        <f t="shared" si="1"/>
        <v>3</v>
      </c>
      <c r="F16" s="6"/>
      <c r="G16" s="6">
        <v>1</v>
      </c>
      <c r="H16" s="6"/>
      <c r="I16" s="6"/>
      <c r="J16" s="6"/>
      <c r="K16" s="6"/>
      <c r="L16" s="6"/>
      <c r="M16" s="6"/>
      <c r="N16" s="6"/>
      <c r="O16" s="6"/>
      <c r="P16" s="6"/>
      <c r="Q16" s="6">
        <v>1</v>
      </c>
      <c r="R16" s="6"/>
      <c r="S16" s="6">
        <v>1</v>
      </c>
      <c r="T16" s="6"/>
      <c r="U16" s="6"/>
      <c r="V16" s="6"/>
      <c r="W16" s="6"/>
      <c r="X16" s="6"/>
      <c r="Y16" s="6"/>
    </row>
    <row r="17" spans="1:25" ht="14.25">
      <c r="A17" s="104"/>
      <c r="B17" s="5" t="s">
        <v>73</v>
      </c>
      <c r="C17" s="4" t="s">
        <v>239</v>
      </c>
      <c r="D17" s="106"/>
      <c r="E17" s="3">
        <f t="shared" si="1"/>
        <v>3</v>
      </c>
      <c r="F17" s="6">
        <v>1</v>
      </c>
      <c r="G17" s="6">
        <v>1</v>
      </c>
      <c r="H17" s="6"/>
      <c r="I17" s="6"/>
      <c r="J17" s="6"/>
      <c r="K17" s="6"/>
      <c r="L17" s="6"/>
      <c r="M17" s="6"/>
      <c r="N17" s="6"/>
      <c r="O17" s="6"/>
      <c r="P17" s="6"/>
      <c r="Q17" s="6">
        <v>1</v>
      </c>
      <c r="R17" s="6"/>
      <c r="S17" s="6"/>
      <c r="T17" s="6"/>
      <c r="U17" s="6"/>
      <c r="V17" s="6"/>
      <c r="W17" s="6"/>
      <c r="X17" s="6"/>
      <c r="Y17" s="6"/>
    </row>
    <row r="18" spans="1:25" ht="14.25">
      <c r="A18" s="104"/>
      <c r="B18" s="5" t="s">
        <v>73</v>
      </c>
      <c r="C18" s="4" t="s">
        <v>240</v>
      </c>
      <c r="D18" s="106"/>
      <c r="E18" s="3">
        <f t="shared" si="1"/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1</v>
      </c>
      <c r="T18" s="6"/>
      <c r="U18" s="6"/>
      <c r="V18" s="6"/>
      <c r="W18" s="6"/>
      <c r="X18" s="6">
        <v>1</v>
      </c>
      <c r="Y18" s="6"/>
    </row>
    <row r="19" spans="1:25" ht="14.25">
      <c r="A19" s="104"/>
      <c r="B19" s="5" t="s">
        <v>73</v>
      </c>
      <c r="C19" s="4" t="s">
        <v>241</v>
      </c>
      <c r="D19" s="106"/>
      <c r="E19" s="3">
        <f t="shared" si="1"/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1</v>
      </c>
      <c r="R19" s="6"/>
      <c r="S19" s="6"/>
      <c r="T19" s="6"/>
      <c r="U19" s="6"/>
      <c r="V19" s="6"/>
      <c r="W19" s="6"/>
      <c r="X19" s="6"/>
      <c r="Y19" s="6"/>
    </row>
    <row r="20" spans="1:25" ht="22.5">
      <c r="A20" s="104"/>
      <c r="B20" s="5" t="s">
        <v>73</v>
      </c>
      <c r="C20" s="7" t="s">
        <v>242</v>
      </c>
      <c r="D20" s="106"/>
      <c r="E20" s="3">
        <f t="shared" si="1"/>
        <v>7</v>
      </c>
      <c r="F20" s="8">
        <v>2</v>
      </c>
      <c r="G20" s="8">
        <v>2</v>
      </c>
      <c r="H20" s="8">
        <v>1</v>
      </c>
      <c r="I20" s="8"/>
      <c r="J20" s="8"/>
      <c r="K20" s="8"/>
      <c r="L20" s="8"/>
      <c r="M20" s="8"/>
      <c r="N20" s="8"/>
      <c r="O20" s="8"/>
      <c r="P20" s="8"/>
      <c r="Q20" s="8">
        <v>2</v>
      </c>
      <c r="R20" s="8"/>
      <c r="S20" s="8"/>
      <c r="T20" s="8"/>
      <c r="U20" s="8"/>
      <c r="V20" s="8"/>
      <c r="W20" s="8"/>
      <c r="X20" s="8"/>
      <c r="Y20" s="8"/>
    </row>
    <row r="21" spans="1:25" ht="14.25">
      <c r="A21" s="104"/>
      <c r="B21" s="102" t="s">
        <v>359</v>
      </c>
      <c r="C21" s="102"/>
      <c r="D21" s="106"/>
      <c r="E21" s="6">
        <f>SUM(E2:E20)</f>
        <v>80</v>
      </c>
      <c r="F21" s="6">
        <f aca="true" t="shared" si="2" ref="F21:X21">SUM(F2:F20)</f>
        <v>9</v>
      </c>
      <c r="G21" s="6">
        <f t="shared" si="2"/>
        <v>10</v>
      </c>
      <c r="H21" s="6">
        <f t="shared" si="2"/>
        <v>6</v>
      </c>
      <c r="I21" s="6">
        <f t="shared" si="2"/>
        <v>0</v>
      </c>
      <c r="J21" s="6">
        <f t="shared" si="2"/>
        <v>0</v>
      </c>
      <c r="K21" s="6">
        <f t="shared" si="2"/>
        <v>4</v>
      </c>
      <c r="L21" s="6">
        <f t="shared" si="2"/>
        <v>5</v>
      </c>
      <c r="M21" s="6">
        <f t="shared" si="2"/>
        <v>5</v>
      </c>
      <c r="N21" s="6">
        <f t="shared" si="2"/>
        <v>2</v>
      </c>
      <c r="O21" s="6">
        <f t="shared" si="2"/>
        <v>4</v>
      </c>
      <c r="P21" s="6">
        <f t="shared" si="2"/>
        <v>5</v>
      </c>
      <c r="Q21" s="6">
        <f t="shared" si="2"/>
        <v>17</v>
      </c>
      <c r="R21" s="6">
        <f t="shared" si="2"/>
        <v>2</v>
      </c>
      <c r="S21" s="6">
        <f t="shared" si="2"/>
        <v>6</v>
      </c>
      <c r="T21" s="6">
        <f t="shared" si="2"/>
        <v>1</v>
      </c>
      <c r="U21" s="6">
        <f t="shared" si="2"/>
        <v>0</v>
      </c>
      <c r="V21" s="6">
        <f t="shared" si="2"/>
        <v>0</v>
      </c>
      <c r="W21" s="6">
        <f t="shared" si="2"/>
        <v>0</v>
      </c>
      <c r="X21" s="6">
        <f t="shared" si="2"/>
        <v>4</v>
      </c>
      <c r="Y21" s="6"/>
    </row>
    <row r="22" spans="1:25" ht="14.25">
      <c r="A22" s="104"/>
      <c r="B22" s="3" t="s">
        <v>36</v>
      </c>
      <c r="C22" s="4" t="s">
        <v>243</v>
      </c>
      <c r="D22" s="106" t="s">
        <v>244</v>
      </c>
      <c r="E22" s="3">
        <f>SUM(F22:X22)</f>
        <v>4</v>
      </c>
      <c r="F22" s="6"/>
      <c r="G22" s="6"/>
      <c r="H22" s="6"/>
      <c r="I22" s="6"/>
      <c r="J22" s="6"/>
      <c r="K22" s="6">
        <v>1</v>
      </c>
      <c r="L22" s="6"/>
      <c r="M22" s="6"/>
      <c r="N22" s="6"/>
      <c r="O22" s="6"/>
      <c r="P22" s="6"/>
      <c r="Q22" s="6">
        <v>2</v>
      </c>
      <c r="R22" s="6"/>
      <c r="S22" s="6">
        <v>1</v>
      </c>
      <c r="T22" s="6"/>
      <c r="U22" s="6"/>
      <c r="V22" s="6"/>
      <c r="W22" s="6"/>
      <c r="X22" s="6"/>
      <c r="Y22" s="6" t="s">
        <v>245</v>
      </c>
    </row>
    <row r="23" spans="1:25" ht="14.25">
      <c r="A23" s="104"/>
      <c r="B23" s="3" t="s">
        <v>36</v>
      </c>
      <c r="C23" s="4" t="s">
        <v>246</v>
      </c>
      <c r="D23" s="106"/>
      <c r="E23" s="3">
        <f>SUM(F23:X23)</f>
        <v>2</v>
      </c>
      <c r="F23" s="6"/>
      <c r="G23" s="6"/>
      <c r="H23" s="6">
        <v>1</v>
      </c>
      <c r="I23" s="6"/>
      <c r="J23" s="6"/>
      <c r="K23" s="6"/>
      <c r="L23" s="6"/>
      <c r="M23" s="6"/>
      <c r="N23" s="6"/>
      <c r="O23" s="6"/>
      <c r="P23" s="6"/>
      <c r="Q23" s="6">
        <v>1</v>
      </c>
      <c r="R23" s="6"/>
      <c r="S23" s="6"/>
      <c r="T23" s="6"/>
      <c r="U23" s="6"/>
      <c r="V23" s="6"/>
      <c r="W23" s="6"/>
      <c r="X23" s="6"/>
      <c r="Y23" s="6"/>
    </row>
    <row r="24" spans="1:25" ht="14.25">
      <c r="A24" s="104"/>
      <c r="B24" s="3" t="s">
        <v>41</v>
      </c>
      <c r="C24" s="4" t="s">
        <v>247</v>
      </c>
      <c r="D24" s="106"/>
      <c r="E24" s="3">
        <f>SUM(F24:X24)</f>
        <v>2</v>
      </c>
      <c r="F24" s="6"/>
      <c r="G24" s="6">
        <v>1</v>
      </c>
      <c r="H24" s="6"/>
      <c r="I24" s="6"/>
      <c r="J24" s="6"/>
      <c r="K24" s="6"/>
      <c r="L24" s="6"/>
      <c r="M24" s="6"/>
      <c r="N24" s="6"/>
      <c r="O24" s="6"/>
      <c r="P24" s="6"/>
      <c r="Q24" s="6">
        <v>1</v>
      </c>
      <c r="R24" s="6"/>
      <c r="S24" s="6"/>
      <c r="T24" s="6"/>
      <c r="U24" s="6"/>
      <c r="V24" s="6"/>
      <c r="W24" s="6"/>
      <c r="X24" s="6"/>
      <c r="Y24" s="6"/>
    </row>
    <row r="25" spans="1:25" ht="14.25">
      <c r="A25" s="104"/>
      <c r="B25" s="3" t="s">
        <v>41</v>
      </c>
      <c r="C25" s="4" t="s">
        <v>248</v>
      </c>
      <c r="D25" s="106"/>
      <c r="E25" s="3">
        <f>SUM(F25:X25)</f>
        <v>2</v>
      </c>
      <c r="F25" s="6">
        <v>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4.25">
      <c r="A26" s="104"/>
      <c r="B26" s="5" t="s">
        <v>55</v>
      </c>
      <c r="C26" s="9" t="s">
        <v>249</v>
      </c>
      <c r="D26" s="106" t="s">
        <v>250</v>
      </c>
      <c r="E26" s="8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1</v>
      </c>
      <c r="T26" s="8"/>
      <c r="U26" s="8"/>
      <c r="V26" s="8"/>
      <c r="W26" s="8"/>
      <c r="X26" s="6"/>
      <c r="Y26" s="6"/>
    </row>
    <row r="27" spans="1:25" ht="14.25">
      <c r="A27" s="104"/>
      <c r="B27" s="5" t="s">
        <v>55</v>
      </c>
      <c r="C27" s="9" t="s">
        <v>251</v>
      </c>
      <c r="D27" s="106"/>
      <c r="E27" s="8">
        <v>1</v>
      </c>
      <c r="F27" s="8">
        <v>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6"/>
      <c r="Y27" s="6"/>
    </row>
    <row r="28" spans="1:25" ht="14.25">
      <c r="A28" s="104"/>
      <c r="B28" s="5" t="s">
        <v>55</v>
      </c>
      <c r="C28" s="9" t="s">
        <v>252</v>
      </c>
      <c r="D28" s="106"/>
      <c r="E28" s="8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1</v>
      </c>
      <c r="R28" s="8"/>
      <c r="S28" s="8"/>
      <c r="T28" s="8"/>
      <c r="U28" s="8"/>
      <c r="V28" s="8"/>
      <c r="W28" s="8"/>
      <c r="X28" s="6"/>
      <c r="Y28" s="11"/>
    </row>
    <row r="29" spans="1:25" ht="14.25">
      <c r="A29" s="104"/>
      <c r="B29" s="5" t="s">
        <v>55</v>
      </c>
      <c r="C29" s="9" t="s">
        <v>253</v>
      </c>
      <c r="D29" s="106"/>
      <c r="E29" s="8">
        <v>1</v>
      </c>
      <c r="F29" s="8"/>
      <c r="G29" s="8">
        <v>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6"/>
      <c r="Y29" s="11"/>
    </row>
    <row r="30" spans="1:25" ht="14.25">
      <c r="A30" s="104"/>
      <c r="B30" s="5" t="s">
        <v>225</v>
      </c>
      <c r="C30" s="9" t="s">
        <v>254</v>
      </c>
      <c r="D30" s="106"/>
      <c r="E30" s="8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1</v>
      </c>
      <c r="R30" s="8"/>
      <c r="S30" s="8"/>
      <c r="T30" s="8"/>
      <c r="U30" s="8"/>
      <c r="V30" s="8"/>
      <c r="W30" s="8"/>
      <c r="X30" s="6"/>
      <c r="Y30" s="6"/>
    </row>
    <row r="31" spans="1:25" ht="14.25">
      <c r="A31" s="104"/>
      <c r="B31" s="3" t="s">
        <v>41</v>
      </c>
      <c r="C31" s="4" t="s">
        <v>360</v>
      </c>
      <c r="D31" s="106" t="s">
        <v>255</v>
      </c>
      <c r="E31" s="3">
        <f>SUM(F31:X31)</f>
        <v>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2</v>
      </c>
      <c r="R31" s="6"/>
      <c r="S31" s="6"/>
      <c r="T31" s="6"/>
      <c r="U31" s="6"/>
      <c r="V31" s="6"/>
      <c r="W31" s="6"/>
      <c r="X31" s="6"/>
      <c r="Y31" s="6" t="s">
        <v>256</v>
      </c>
    </row>
    <row r="32" spans="1:25" ht="14.25">
      <c r="A32" s="104"/>
      <c r="B32" s="3" t="s">
        <v>41</v>
      </c>
      <c r="C32" s="4" t="s">
        <v>361</v>
      </c>
      <c r="D32" s="106"/>
      <c r="E32" s="3">
        <f>SUM(F32:X32)</f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1</v>
      </c>
      <c r="R32" s="6"/>
      <c r="S32" s="6"/>
      <c r="T32" s="6"/>
      <c r="U32" s="6"/>
      <c r="V32" s="6"/>
      <c r="W32" s="6"/>
      <c r="X32" s="6"/>
      <c r="Y32" s="6" t="s">
        <v>257</v>
      </c>
    </row>
    <row r="33" spans="1:25" ht="14.25">
      <c r="A33" s="104"/>
      <c r="B33" s="3" t="s">
        <v>55</v>
      </c>
      <c r="C33" s="4" t="s">
        <v>258</v>
      </c>
      <c r="D33" s="106"/>
      <c r="E33" s="3">
        <f>SUM(F33:X33)</f>
        <v>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1</v>
      </c>
      <c r="Q33" s="6">
        <v>1</v>
      </c>
      <c r="R33" s="6"/>
      <c r="S33" s="6"/>
      <c r="T33" s="6"/>
      <c r="U33" s="6"/>
      <c r="V33" s="6"/>
      <c r="W33" s="6"/>
      <c r="X33" s="6">
        <v>1</v>
      </c>
      <c r="Y33" s="6"/>
    </row>
    <row r="34" spans="1:25" ht="14.25">
      <c r="A34" s="104"/>
      <c r="B34" s="3" t="s">
        <v>28</v>
      </c>
      <c r="C34" s="4" t="s">
        <v>259</v>
      </c>
      <c r="D34" s="106" t="s">
        <v>260</v>
      </c>
      <c r="E34" s="6">
        <v>15</v>
      </c>
      <c r="F34" s="6"/>
      <c r="G34" s="6">
        <v>2</v>
      </c>
      <c r="H34" s="6"/>
      <c r="I34" s="6"/>
      <c r="J34" s="6"/>
      <c r="K34" s="6">
        <v>2</v>
      </c>
      <c r="L34" s="6">
        <v>2</v>
      </c>
      <c r="M34" s="6">
        <v>2</v>
      </c>
      <c r="N34" s="6">
        <v>2</v>
      </c>
      <c r="O34" s="6"/>
      <c r="P34" s="6">
        <v>2</v>
      </c>
      <c r="Q34" s="6">
        <v>1</v>
      </c>
      <c r="R34" s="6"/>
      <c r="S34" s="6"/>
      <c r="T34" s="6">
        <v>1</v>
      </c>
      <c r="U34" s="6"/>
      <c r="V34" s="6">
        <v>1</v>
      </c>
      <c r="W34" s="6"/>
      <c r="X34" s="6"/>
      <c r="Y34" s="6"/>
    </row>
    <row r="35" spans="1:25" ht="14.25">
      <c r="A35" s="104"/>
      <c r="B35" s="3" t="s">
        <v>28</v>
      </c>
      <c r="C35" s="4" t="s">
        <v>261</v>
      </c>
      <c r="D35" s="106"/>
      <c r="E35" s="6">
        <v>10</v>
      </c>
      <c r="F35" s="6">
        <v>2</v>
      </c>
      <c r="G35" s="6"/>
      <c r="H35" s="6">
        <v>2</v>
      </c>
      <c r="I35" s="6"/>
      <c r="J35" s="6"/>
      <c r="K35" s="6">
        <v>2</v>
      </c>
      <c r="L35" s="6">
        <v>1</v>
      </c>
      <c r="M35" s="6"/>
      <c r="N35" s="6">
        <v>1</v>
      </c>
      <c r="O35" s="6">
        <v>2</v>
      </c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4.25">
      <c r="A36" s="104"/>
      <c r="B36" s="3" t="s">
        <v>28</v>
      </c>
      <c r="C36" s="4" t="s">
        <v>262</v>
      </c>
      <c r="D36" s="106"/>
      <c r="E36" s="6">
        <v>3</v>
      </c>
      <c r="F36" s="6"/>
      <c r="G36" s="6"/>
      <c r="H36" s="6"/>
      <c r="I36" s="6"/>
      <c r="J36" s="6"/>
      <c r="K36" s="6"/>
      <c r="L36" s="6"/>
      <c r="M36" s="6"/>
      <c r="N36" s="6"/>
      <c r="O36" s="6">
        <v>1</v>
      </c>
      <c r="P36" s="6"/>
      <c r="Q36" s="6">
        <v>1</v>
      </c>
      <c r="R36" s="6">
        <v>1</v>
      </c>
      <c r="S36" s="6"/>
      <c r="T36" s="6"/>
      <c r="U36" s="6"/>
      <c r="V36" s="6"/>
      <c r="W36" s="6"/>
      <c r="X36" s="6"/>
      <c r="Y36" s="6"/>
    </row>
    <row r="37" spans="1:25" ht="14.25">
      <c r="A37" s="104"/>
      <c r="B37" s="3" t="s">
        <v>28</v>
      </c>
      <c r="C37" s="4" t="s">
        <v>263</v>
      </c>
      <c r="D37" s="106" t="s">
        <v>264</v>
      </c>
      <c r="E37" s="6">
        <v>4</v>
      </c>
      <c r="F37" s="6">
        <v>1</v>
      </c>
      <c r="G37" s="6">
        <v>1</v>
      </c>
      <c r="H37" s="6"/>
      <c r="I37" s="6"/>
      <c r="J37" s="6"/>
      <c r="K37" s="6"/>
      <c r="L37" s="6">
        <v>1</v>
      </c>
      <c r="M37" s="6"/>
      <c r="N37" s="6"/>
      <c r="O37" s="6"/>
      <c r="P37" s="6"/>
      <c r="Q37" s="6"/>
      <c r="R37" s="6"/>
      <c r="S37" s="6">
        <v>1</v>
      </c>
      <c r="T37" s="6"/>
      <c r="U37" s="6"/>
      <c r="V37" s="6"/>
      <c r="W37" s="6"/>
      <c r="X37" s="6"/>
      <c r="Y37" s="6"/>
    </row>
    <row r="38" spans="1:25" ht="14.25">
      <c r="A38" s="104"/>
      <c r="B38" s="3" t="s">
        <v>28</v>
      </c>
      <c r="C38" s="4" t="s">
        <v>265</v>
      </c>
      <c r="D38" s="106"/>
      <c r="E38" s="6">
        <v>5</v>
      </c>
      <c r="F38" s="6">
        <v>1</v>
      </c>
      <c r="G38" s="6"/>
      <c r="H38" s="6"/>
      <c r="I38" s="6"/>
      <c r="J38" s="6"/>
      <c r="K38" s="6"/>
      <c r="L38" s="6"/>
      <c r="M38" s="6"/>
      <c r="N38" s="6"/>
      <c r="O38" s="6">
        <v>1</v>
      </c>
      <c r="P38" s="6">
        <v>1</v>
      </c>
      <c r="Q38" s="6">
        <v>1</v>
      </c>
      <c r="R38" s="6">
        <v>1</v>
      </c>
      <c r="S38" s="6"/>
      <c r="T38" s="6"/>
      <c r="U38" s="6"/>
      <c r="V38" s="6"/>
      <c r="W38" s="6"/>
      <c r="X38" s="6"/>
      <c r="Y38" s="6"/>
    </row>
    <row r="39" spans="1:25" ht="14.25">
      <c r="A39" s="104" t="s">
        <v>266</v>
      </c>
      <c r="B39" s="3" t="s">
        <v>36</v>
      </c>
      <c r="C39" s="4" t="s">
        <v>267</v>
      </c>
      <c r="D39" s="106"/>
      <c r="E39" s="6">
        <v>2</v>
      </c>
      <c r="F39" s="6"/>
      <c r="G39" s="6">
        <v>1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1</v>
      </c>
      <c r="T39" s="6"/>
      <c r="U39" s="6"/>
      <c r="V39" s="6"/>
      <c r="W39" s="6"/>
      <c r="X39" s="6"/>
      <c r="Y39" s="6"/>
    </row>
    <row r="40" spans="1:25" ht="14.25">
      <c r="A40" s="104"/>
      <c r="B40" s="3" t="s">
        <v>28</v>
      </c>
      <c r="C40" s="4" t="s">
        <v>268</v>
      </c>
      <c r="D40" s="106"/>
      <c r="E40" s="6">
        <v>7</v>
      </c>
      <c r="F40" s="6">
        <v>2</v>
      </c>
      <c r="G40" s="6"/>
      <c r="H40" s="6"/>
      <c r="I40" s="6"/>
      <c r="J40" s="6"/>
      <c r="K40" s="6"/>
      <c r="L40" s="6"/>
      <c r="M40" s="6">
        <v>1</v>
      </c>
      <c r="N40" s="6">
        <v>1</v>
      </c>
      <c r="O40" s="6">
        <v>1</v>
      </c>
      <c r="P40" s="6">
        <v>2</v>
      </c>
      <c r="Q40" s="6"/>
      <c r="R40" s="6"/>
      <c r="S40" s="6"/>
      <c r="T40" s="6"/>
      <c r="U40" s="6"/>
      <c r="V40" s="6"/>
      <c r="W40" s="6"/>
      <c r="X40" s="6"/>
      <c r="Y40" s="6"/>
    </row>
    <row r="41" spans="1:25" ht="14.25">
      <c r="A41" s="104"/>
      <c r="B41" s="3" t="s">
        <v>269</v>
      </c>
      <c r="C41" s="4" t="s">
        <v>270</v>
      </c>
      <c r="D41" s="106"/>
      <c r="E41" s="6">
        <v>5</v>
      </c>
      <c r="F41" s="6"/>
      <c r="G41" s="6">
        <v>1</v>
      </c>
      <c r="H41" s="6"/>
      <c r="I41" s="6"/>
      <c r="J41" s="6"/>
      <c r="K41" s="6"/>
      <c r="L41" s="6"/>
      <c r="M41" s="6"/>
      <c r="N41" s="6"/>
      <c r="O41" s="6"/>
      <c r="P41" s="6">
        <v>1</v>
      </c>
      <c r="Q41" s="6">
        <v>1</v>
      </c>
      <c r="R41" s="6"/>
      <c r="S41" s="6">
        <v>1</v>
      </c>
      <c r="T41" s="6">
        <v>1</v>
      </c>
      <c r="U41" s="6"/>
      <c r="V41" s="6"/>
      <c r="W41" s="6"/>
      <c r="X41" s="6"/>
      <c r="Y41" s="6"/>
    </row>
    <row r="42" spans="1:25" ht="14.25">
      <c r="A42" s="104"/>
      <c r="B42" s="3" t="s">
        <v>271</v>
      </c>
      <c r="C42" s="4" t="s">
        <v>272</v>
      </c>
      <c r="D42" s="106" t="s">
        <v>362</v>
      </c>
      <c r="E42" s="6">
        <v>8</v>
      </c>
      <c r="F42" s="6">
        <v>1</v>
      </c>
      <c r="G42" s="6">
        <v>1</v>
      </c>
      <c r="H42" s="6"/>
      <c r="I42" s="6"/>
      <c r="J42" s="6"/>
      <c r="K42" s="6">
        <v>1</v>
      </c>
      <c r="L42" s="6"/>
      <c r="M42" s="6">
        <v>1</v>
      </c>
      <c r="N42" s="6">
        <v>1</v>
      </c>
      <c r="O42" s="6">
        <v>1</v>
      </c>
      <c r="P42" s="6"/>
      <c r="Q42" s="6">
        <v>1</v>
      </c>
      <c r="R42" s="6"/>
      <c r="S42" s="6"/>
      <c r="T42" s="6"/>
      <c r="U42" s="6"/>
      <c r="V42" s="6"/>
      <c r="W42" s="6"/>
      <c r="X42" s="6">
        <v>1</v>
      </c>
      <c r="Y42" s="11"/>
    </row>
    <row r="43" spans="1:25" ht="14.25">
      <c r="A43" s="104"/>
      <c r="B43" s="3" t="s">
        <v>271</v>
      </c>
      <c r="C43" s="4" t="s">
        <v>273</v>
      </c>
      <c r="D43" s="102"/>
      <c r="E43" s="6">
        <v>11</v>
      </c>
      <c r="F43" s="6"/>
      <c r="G43" s="6">
        <v>2</v>
      </c>
      <c r="H43" s="6">
        <v>2</v>
      </c>
      <c r="I43" s="6"/>
      <c r="J43" s="6"/>
      <c r="K43" s="6"/>
      <c r="L43" s="6"/>
      <c r="M43" s="6">
        <v>1</v>
      </c>
      <c r="N43" s="6"/>
      <c r="O43" s="6">
        <v>2</v>
      </c>
      <c r="P43" s="6">
        <v>1</v>
      </c>
      <c r="Q43" s="6">
        <v>1</v>
      </c>
      <c r="R43" s="6"/>
      <c r="S43" s="6"/>
      <c r="T43" s="6">
        <v>1</v>
      </c>
      <c r="U43" s="6"/>
      <c r="V43" s="6"/>
      <c r="W43" s="6"/>
      <c r="X43" s="6">
        <v>1</v>
      </c>
      <c r="Y43" s="11"/>
    </row>
    <row r="44" spans="1:25" ht="14.25">
      <c r="A44" s="104"/>
      <c r="B44" s="3" t="s">
        <v>271</v>
      </c>
      <c r="C44" s="4" t="s">
        <v>274</v>
      </c>
      <c r="D44" s="102"/>
      <c r="E44" s="6">
        <v>24</v>
      </c>
      <c r="F44" s="6">
        <v>4</v>
      </c>
      <c r="G44" s="6">
        <v>4</v>
      </c>
      <c r="H44" s="6">
        <v>4</v>
      </c>
      <c r="I44" s="6"/>
      <c r="J44" s="6"/>
      <c r="K44" s="6">
        <v>2</v>
      </c>
      <c r="L44" s="6">
        <v>2</v>
      </c>
      <c r="M44" s="6"/>
      <c r="N44" s="6">
        <v>2</v>
      </c>
      <c r="O44" s="6">
        <v>2</v>
      </c>
      <c r="P44" s="6"/>
      <c r="Q44" s="6">
        <v>2</v>
      </c>
      <c r="R44" s="6"/>
      <c r="S44" s="6"/>
      <c r="T44" s="6">
        <v>2</v>
      </c>
      <c r="U44" s="6"/>
      <c r="V44" s="6"/>
      <c r="W44" s="6"/>
      <c r="X44" s="6"/>
      <c r="Y44" s="11"/>
    </row>
    <row r="45" spans="1:25" ht="33.75">
      <c r="A45" s="104"/>
      <c r="B45" s="3" t="s">
        <v>225</v>
      </c>
      <c r="C45" s="7" t="s">
        <v>275</v>
      </c>
      <c r="D45" s="102"/>
      <c r="E45" s="6">
        <v>3</v>
      </c>
      <c r="F45" s="6">
        <v>1</v>
      </c>
      <c r="G45" s="6"/>
      <c r="H45" s="6">
        <v>1</v>
      </c>
      <c r="I45" s="6"/>
      <c r="J45" s="6"/>
      <c r="K45" s="6">
        <v>1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1"/>
    </row>
    <row r="46" spans="1:25" ht="14.25">
      <c r="A46" s="104"/>
      <c r="B46" s="3" t="s">
        <v>36</v>
      </c>
      <c r="C46" s="4" t="s">
        <v>276</v>
      </c>
      <c r="D46" s="102"/>
      <c r="E46" s="6">
        <v>18</v>
      </c>
      <c r="F46" s="6">
        <v>2</v>
      </c>
      <c r="G46" s="6">
        <v>1</v>
      </c>
      <c r="H46" s="6">
        <v>2</v>
      </c>
      <c r="I46" s="6"/>
      <c r="J46" s="6"/>
      <c r="K46" s="6">
        <v>1</v>
      </c>
      <c r="L46" s="6">
        <v>1</v>
      </c>
      <c r="M46" s="6">
        <v>2</v>
      </c>
      <c r="N46" s="6">
        <v>2</v>
      </c>
      <c r="O46" s="6">
        <v>2</v>
      </c>
      <c r="P46" s="6">
        <v>2</v>
      </c>
      <c r="Q46" s="6">
        <v>2</v>
      </c>
      <c r="R46" s="6"/>
      <c r="S46" s="6"/>
      <c r="T46" s="6">
        <v>1</v>
      </c>
      <c r="U46" s="6"/>
      <c r="V46" s="6"/>
      <c r="W46" s="6"/>
      <c r="X46" s="6"/>
      <c r="Y46" s="11"/>
    </row>
    <row r="47" spans="1:25" ht="14.25">
      <c r="A47" s="104"/>
      <c r="B47" s="3" t="s">
        <v>36</v>
      </c>
      <c r="C47" s="4" t="s">
        <v>277</v>
      </c>
      <c r="D47" s="102"/>
      <c r="E47" s="6">
        <v>9</v>
      </c>
      <c r="F47" s="6">
        <v>1</v>
      </c>
      <c r="G47" s="6"/>
      <c r="H47" s="6">
        <v>2</v>
      </c>
      <c r="I47" s="6"/>
      <c r="J47" s="6"/>
      <c r="K47" s="6">
        <v>1</v>
      </c>
      <c r="L47" s="6">
        <v>1</v>
      </c>
      <c r="M47" s="6">
        <v>1</v>
      </c>
      <c r="N47" s="6"/>
      <c r="O47" s="6">
        <v>1</v>
      </c>
      <c r="P47" s="6">
        <v>1</v>
      </c>
      <c r="Q47" s="6"/>
      <c r="R47" s="6"/>
      <c r="S47" s="6">
        <v>1</v>
      </c>
      <c r="T47" s="6"/>
      <c r="U47" s="6"/>
      <c r="V47" s="6"/>
      <c r="W47" s="6"/>
      <c r="X47" s="6"/>
      <c r="Y47" s="11"/>
    </row>
    <row r="48" spans="1:25" ht="14.25">
      <c r="A48" s="104"/>
      <c r="B48" s="3" t="s">
        <v>36</v>
      </c>
      <c r="C48" s="10" t="s">
        <v>278</v>
      </c>
      <c r="D48" s="102"/>
      <c r="E48" s="6">
        <v>9</v>
      </c>
      <c r="F48" s="6">
        <v>1</v>
      </c>
      <c r="G48" s="6">
        <v>2</v>
      </c>
      <c r="H48" s="6"/>
      <c r="I48" s="6"/>
      <c r="J48" s="6"/>
      <c r="K48" s="6"/>
      <c r="L48" s="6"/>
      <c r="M48" s="6">
        <v>1</v>
      </c>
      <c r="N48" s="6"/>
      <c r="O48" s="6">
        <v>2</v>
      </c>
      <c r="P48" s="6">
        <v>1</v>
      </c>
      <c r="Q48" s="6">
        <v>2</v>
      </c>
      <c r="R48" s="6"/>
      <c r="S48" s="6"/>
      <c r="T48" s="6"/>
      <c r="U48" s="6"/>
      <c r="V48" s="6"/>
      <c r="W48" s="6"/>
      <c r="X48" s="6"/>
      <c r="Y48" s="11"/>
    </row>
    <row r="49" spans="1:25" ht="14.25">
      <c r="A49" s="104"/>
      <c r="B49" s="6" t="s">
        <v>41</v>
      </c>
      <c r="C49" s="4" t="s">
        <v>279</v>
      </c>
      <c r="D49" s="102"/>
      <c r="E49" s="6">
        <v>4</v>
      </c>
      <c r="F49" s="6"/>
      <c r="G49" s="6">
        <v>2</v>
      </c>
      <c r="H49" s="6">
        <v>2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1"/>
    </row>
    <row r="50" spans="1:25" ht="14.25">
      <c r="A50" s="104"/>
      <c r="B50" s="6" t="s">
        <v>41</v>
      </c>
      <c r="C50" s="4" t="s">
        <v>280</v>
      </c>
      <c r="D50" s="102"/>
      <c r="E50" s="6">
        <v>12</v>
      </c>
      <c r="F50" s="6">
        <v>2</v>
      </c>
      <c r="G50" s="6">
        <v>1</v>
      </c>
      <c r="H50" s="6">
        <v>2</v>
      </c>
      <c r="I50" s="6"/>
      <c r="J50" s="6"/>
      <c r="K50" s="6"/>
      <c r="L50" s="6"/>
      <c r="M50" s="6"/>
      <c r="N50" s="6"/>
      <c r="O50" s="6"/>
      <c r="P50" s="6"/>
      <c r="Q50" s="6">
        <v>3</v>
      </c>
      <c r="R50" s="6">
        <v>1</v>
      </c>
      <c r="S50" s="6">
        <v>2</v>
      </c>
      <c r="T50" s="6">
        <v>1</v>
      </c>
      <c r="U50" s="6"/>
      <c r="V50" s="6"/>
      <c r="W50" s="6"/>
      <c r="X50" s="6"/>
      <c r="Y50" s="11"/>
    </row>
    <row r="51" spans="1:25" ht="14.25">
      <c r="A51" s="104"/>
      <c r="B51" s="6" t="s">
        <v>41</v>
      </c>
      <c r="C51" s="4" t="s">
        <v>281</v>
      </c>
      <c r="D51" s="102"/>
      <c r="E51" s="6">
        <v>15</v>
      </c>
      <c r="F51" s="6">
        <v>5</v>
      </c>
      <c r="G51" s="6">
        <v>5</v>
      </c>
      <c r="H51" s="6">
        <v>1</v>
      </c>
      <c r="I51" s="6"/>
      <c r="J51" s="6"/>
      <c r="K51" s="6"/>
      <c r="L51" s="6"/>
      <c r="M51" s="6"/>
      <c r="N51" s="6"/>
      <c r="O51" s="6"/>
      <c r="P51" s="6"/>
      <c r="Q51" s="6">
        <v>2</v>
      </c>
      <c r="R51" s="6"/>
      <c r="S51" s="6">
        <v>2</v>
      </c>
      <c r="T51" s="6"/>
      <c r="U51" s="6"/>
      <c r="V51" s="6"/>
      <c r="W51" s="6"/>
      <c r="X51" s="6"/>
      <c r="Y51" s="11"/>
    </row>
    <row r="52" spans="1:25" ht="14.25">
      <c r="A52" s="104"/>
      <c r="B52" s="6" t="s">
        <v>41</v>
      </c>
      <c r="C52" s="4" t="s">
        <v>282</v>
      </c>
      <c r="D52" s="102"/>
      <c r="E52" s="6">
        <v>15</v>
      </c>
      <c r="F52" s="6">
        <v>2</v>
      </c>
      <c r="G52" s="6">
        <v>2</v>
      </c>
      <c r="H52" s="6">
        <v>2</v>
      </c>
      <c r="I52" s="6"/>
      <c r="J52" s="6"/>
      <c r="K52" s="6"/>
      <c r="L52" s="6"/>
      <c r="M52" s="6"/>
      <c r="N52" s="6"/>
      <c r="O52" s="6"/>
      <c r="P52" s="6"/>
      <c r="Q52" s="6">
        <v>3</v>
      </c>
      <c r="R52" s="6">
        <v>2</v>
      </c>
      <c r="S52" s="6">
        <v>1</v>
      </c>
      <c r="T52" s="6">
        <v>2</v>
      </c>
      <c r="U52" s="6"/>
      <c r="V52" s="6"/>
      <c r="W52" s="6"/>
      <c r="X52" s="6">
        <v>1</v>
      </c>
      <c r="Y52" s="11"/>
    </row>
    <row r="53" spans="1:25" ht="14.25">
      <c r="A53" s="104"/>
      <c r="B53" s="6" t="s">
        <v>41</v>
      </c>
      <c r="C53" s="4" t="s">
        <v>283</v>
      </c>
      <c r="D53" s="102"/>
      <c r="E53" s="6">
        <v>8</v>
      </c>
      <c r="F53" s="6">
        <v>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1</v>
      </c>
      <c r="R53" s="6">
        <v>1</v>
      </c>
      <c r="S53" s="6">
        <v>1</v>
      </c>
      <c r="T53" s="6"/>
      <c r="U53" s="6"/>
      <c r="V53" s="6"/>
      <c r="W53" s="6"/>
      <c r="X53" s="6"/>
      <c r="Y53" s="11"/>
    </row>
    <row r="54" spans="1:25" ht="14.25">
      <c r="A54" s="104"/>
      <c r="B54" s="3" t="s">
        <v>28</v>
      </c>
      <c r="C54" s="4" t="s">
        <v>284</v>
      </c>
      <c r="D54" s="106" t="s">
        <v>363</v>
      </c>
      <c r="E54" s="6">
        <v>1</v>
      </c>
      <c r="F54" s="6"/>
      <c r="G54" s="6">
        <v>1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4.25">
      <c r="A55" s="104"/>
      <c r="B55" s="3" t="s">
        <v>28</v>
      </c>
      <c r="C55" s="4" t="s">
        <v>285</v>
      </c>
      <c r="D55" s="106"/>
      <c r="E55" s="6">
        <v>1</v>
      </c>
      <c r="F55" s="6"/>
      <c r="G55" s="6"/>
      <c r="H55" s="6"/>
      <c r="I55" s="6"/>
      <c r="J55" s="6"/>
      <c r="K55" s="6"/>
      <c r="L55" s="6"/>
      <c r="M55" s="6"/>
      <c r="N55" s="6"/>
      <c r="O55" s="6">
        <v>1</v>
      </c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4.25">
      <c r="A56" s="104"/>
      <c r="B56" s="3" t="s">
        <v>36</v>
      </c>
      <c r="C56" s="4" t="s">
        <v>286</v>
      </c>
      <c r="D56" s="106"/>
      <c r="E56" s="6">
        <v>6</v>
      </c>
      <c r="F56" s="6">
        <v>2</v>
      </c>
      <c r="G56" s="6">
        <v>1</v>
      </c>
      <c r="H56" s="6">
        <v>1</v>
      </c>
      <c r="I56" s="6"/>
      <c r="J56" s="6"/>
      <c r="K56" s="6"/>
      <c r="L56" s="6"/>
      <c r="M56" s="6"/>
      <c r="N56" s="6">
        <v>1</v>
      </c>
      <c r="O56" s="6">
        <v>1</v>
      </c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4.25">
      <c r="A57" s="104"/>
      <c r="B57" s="3" t="s">
        <v>36</v>
      </c>
      <c r="C57" s="4" t="s">
        <v>287</v>
      </c>
      <c r="D57" s="106"/>
      <c r="E57" s="6">
        <v>9</v>
      </c>
      <c r="F57" s="6">
        <v>2</v>
      </c>
      <c r="G57" s="6"/>
      <c r="H57" s="6"/>
      <c r="I57" s="6"/>
      <c r="J57" s="6"/>
      <c r="K57" s="6"/>
      <c r="L57" s="6"/>
      <c r="M57" s="6">
        <v>1</v>
      </c>
      <c r="N57" s="6">
        <v>1</v>
      </c>
      <c r="O57" s="6">
        <v>1</v>
      </c>
      <c r="P57" s="6">
        <v>1</v>
      </c>
      <c r="Q57" s="6">
        <v>2</v>
      </c>
      <c r="R57" s="6"/>
      <c r="S57" s="6"/>
      <c r="T57" s="6">
        <v>1</v>
      </c>
      <c r="U57" s="6"/>
      <c r="V57" s="6"/>
      <c r="W57" s="6"/>
      <c r="X57" s="6"/>
      <c r="Y57" s="6"/>
    </row>
    <row r="58" spans="1:25" ht="14.25">
      <c r="A58" s="104"/>
      <c r="B58" s="3" t="s">
        <v>36</v>
      </c>
      <c r="C58" s="4" t="s">
        <v>288</v>
      </c>
      <c r="D58" s="106"/>
      <c r="E58" s="6">
        <v>8</v>
      </c>
      <c r="F58" s="6">
        <v>1</v>
      </c>
      <c r="G58" s="6">
        <v>1</v>
      </c>
      <c r="H58" s="6">
        <v>2</v>
      </c>
      <c r="I58" s="6"/>
      <c r="J58" s="6"/>
      <c r="K58" s="6">
        <v>1</v>
      </c>
      <c r="L58" s="6"/>
      <c r="M58" s="6">
        <v>1</v>
      </c>
      <c r="N58" s="6">
        <v>1</v>
      </c>
      <c r="O58" s="6"/>
      <c r="P58" s="6">
        <v>1</v>
      </c>
      <c r="Q58" s="6"/>
      <c r="R58" s="6"/>
      <c r="S58" s="6"/>
      <c r="T58" s="6"/>
      <c r="U58" s="6"/>
      <c r="V58" s="6"/>
      <c r="W58" s="6"/>
      <c r="X58" s="6"/>
      <c r="Y58" s="6"/>
    </row>
    <row r="59" spans="1:25" ht="14.25">
      <c r="A59" s="104"/>
      <c r="B59" s="3" t="s">
        <v>58</v>
      </c>
      <c r="C59" s="4" t="s">
        <v>364</v>
      </c>
      <c r="D59" s="106"/>
      <c r="E59" s="6">
        <v>5</v>
      </c>
      <c r="F59" s="6"/>
      <c r="G59" s="6">
        <v>1</v>
      </c>
      <c r="H59" s="6"/>
      <c r="I59" s="6"/>
      <c r="J59" s="6"/>
      <c r="K59" s="6">
        <v>1</v>
      </c>
      <c r="L59" s="6">
        <v>1</v>
      </c>
      <c r="M59" s="6"/>
      <c r="N59" s="6"/>
      <c r="O59" s="6">
        <v>1</v>
      </c>
      <c r="P59" s="6"/>
      <c r="Q59" s="6">
        <v>1</v>
      </c>
      <c r="R59" s="6"/>
      <c r="S59" s="6"/>
      <c r="T59" s="6"/>
      <c r="U59" s="6"/>
      <c r="V59" s="6"/>
      <c r="W59" s="6"/>
      <c r="X59" s="6"/>
      <c r="Y59" s="6"/>
    </row>
    <row r="60" spans="1:25" ht="14.25">
      <c r="A60" s="104"/>
      <c r="B60" s="3" t="s">
        <v>58</v>
      </c>
      <c r="C60" s="4" t="s">
        <v>365</v>
      </c>
      <c r="D60" s="106"/>
      <c r="E60" s="6">
        <v>3</v>
      </c>
      <c r="F60" s="6"/>
      <c r="G60" s="6"/>
      <c r="H60" s="6"/>
      <c r="I60" s="6"/>
      <c r="J60" s="6"/>
      <c r="K60" s="6"/>
      <c r="L60" s="6">
        <v>1</v>
      </c>
      <c r="M60" s="6">
        <v>1</v>
      </c>
      <c r="N60" s="6"/>
      <c r="O60" s="6"/>
      <c r="P60" s="6">
        <v>1</v>
      </c>
      <c r="Q60" s="6"/>
      <c r="R60" s="6"/>
      <c r="S60" s="6"/>
      <c r="T60" s="6"/>
      <c r="U60" s="6"/>
      <c r="V60" s="6"/>
      <c r="W60" s="6"/>
      <c r="X60" s="6"/>
      <c r="Y60" s="6"/>
    </row>
    <row r="61" spans="1:25" ht="14.25">
      <c r="A61" s="104"/>
      <c r="B61" s="3" t="s">
        <v>58</v>
      </c>
      <c r="C61" s="4" t="s">
        <v>366</v>
      </c>
      <c r="D61" s="106"/>
      <c r="E61" s="6">
        <v>4</v>
      </c>
      <c r="F61" s="6">
        <v>1</v>
      </c>
      <c r="G61" s="6">
        <v>1</v>
      </c>
      <c r="H61" s="6">
        <v>2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4.25">
      <c r="A62" s="104"/>
      <c r="B62" s="3" t="s">
        <v>58</v>
      </c>
      <c r="C62" s="4" t="s">
        <v>367</v>
      </c>
      <c r="D62" s="106"/>
      <c r="E62" s="6">
        <v>7</v>
      </c>
      <c r="F62" s="6">
        <v>2</v>
      </c>
      <c r="G62" s="6">
        <v>2</v>
      </c>
      <c r="H62" s="6"/>
      <c r="I62" s="6"/>
      <c r="J62" s="6"/>
      <c r="K62" s="6"/>
      <c r="L62" s="6"/>
      <c r="M62" s="6"/>
      <c r="N62" s="6"/>
      <c r="O62" s="6">
        <v>1</v>
      </c>
      <c r="P62" s="6">
        <v>1</v>
      </c>
      <c r="Q62" s="6">
        <v>1</v>
      </c>
      <c r="R62" s="6"/>
      <c r="S62" s="6"/>
      <c r="T62" s="6"/>
      <c r="U62" s="6"/>
      <c r="V62" s="6"/>
      <c r="W62" s="6"/>
      <c r="X62" s="6"/>
      <c r="Y62" s="6"/>
    </row>
    <row r="63" spans="1:25" ht="14.25">
      <c r="A63" s="104"/>
      <c r="B63" s="3" t="s">
        <v>58</v>
      </c>
      <c r="C63" s="4" t="s">
        <v>368</v>
      </c>
      <c r="D63" s="106"/>
      <c r="E63" s="6">
        <v>5</v>
      </c>
      <c r="F63" s="6"/>
      <c r="G63" s="6"/>
      <c r="H63" s="6">
        <v>2</v>
      </c>
      <c r="I63" s="6"/>
      <c r="J63" s="6"/>
      <c r="K63" s="6">
        <v>1</v>
      </c>
      <c r="L63" s="6"/>
      <c r="M63" s="6"/>
      <c r="N63" s="6"/>
      <c r="O63" s="6"/>
      <c r="P63" s="6"/>
      <c r="Q63" s="6"/>
      <c r="R63" s="6">
        <v>1</v>
      </c>
      <c r="S63" s="6">
        <v>1</v>
      </c>
      <c r="T63" s="6"/>
      <c r="U63" s="6"/>
      <c r="V63" s="6"/>
      <c r="W63" s="6"/>
      <c r="X63" s="6"/>
      <c r="Y63" s="6"/>
    </row>
    <row r="64" spans="1:25" ht="14.25">
      <c r="A64" s="104"/>
      <c r="B64" s="3" t="s">
        <v>58</v>
      </c>
      <c r="C64" s="4" t="s">
        <v>369</v>
      </c>
      <c r="D64" s="106"/>
      <c r="E64" s="6">
        <v>3</v>
      </c>
      <c r="F64" s="6"/>
      <c r="G64" s="6"/>
      <c r="H64" s="6"/>
      <c r="I64" s="6"/>
      <c r="J64" s="6"/>
      <c r="K64" s="6">
        <v>1</v>
      </c>
      <c r="L64" s="6"/>
      <c r="M64" s="6"/>
      <c r="N64" s="6">
        <v>1</v>
      </c>
      <c r="O64" s="6">
        <v>1</v>
      </c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4.25">
      <c r="A65" s="104"/>
      <c r="B65" s="3" t="s">
        <v>58</v>
      </c>
      <c r="C65" s="4" t="s">
        <v>370</v>
      </c>
      <c r="D65" s="106"/>
      <c r="E65" s="6">
        <v>4</v>
      </c>
      <c r="F65" s="6"/>
      <c r="G65" s="6"/>
      <c r="H65" s="6">
        <v>2</v>
      </c>
      <c r="I65" s="6"/>
      <c r="J65" s="6"/>
      <c r="K65" s="6"/>
      <c r="L65" s="6"/>
      <c r="M65" s="6"/>
      <c r="N65" s="6"/>
      <c r="O65" s="6"/>
      <c r="P65" s="6">
        <v>2</v>
      </c>
      <c r="Q65" s="6"/>
      <c r="R65" s="6"/>
      <c r="S65" s="6"/>
      <c r="T65" s="6"/>
      <c r="U65" s="6"/>
      <c r="V65" s="6"/>
      <c r="W65" s="6"/>
      <c r="X65" s="6"/>
      <c r="Y65" s="6"/>
    </row>
    <row r="66" spans="1:25" ht="14.25">
      <c r="A66" s="104"/>
      <c r="B66" s="3" t="s">
        <v>58</v>
      </c>
      <c r="C66" s="4" t="s">
        <v>371</v>
      </c>
      <c r="D66" s="106"/>
      <c r="E66" s="6">
        <v>2</v>
      </c>
      <c r="F66" s="6">
        <v>1</v>
      </c>
      <c r="G66" s="6">
        <v>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4.25">
      <c r="A67" s="104"/>
      <c r="B67" s="3" t="s">
        <v>58</v>
      </c>
      <c r="C67" s="4" t="s">
        <v>372</v>
      </c>
      <c r="D67" s="106"/>
      <c r="E67" s="6">
        <v>3</v>
      </c>
      <c r="F67" s="6"/>
      <c r="G67" s="6">
        <v>1</v>
      </c>
      <c r="H67" s="6">
        <v>1</v>
      </c>
      <c r="I67" s="6"/>
      <c r="J67" s="6"/>
      <c r="K67" s="6">
        <v>1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4.25">
      <c r="A68" s="104"/>
      <c r="B68" s="3" t="s">
        <v>58</v>
      </c>
      <c r="C68" s="4" t="s">
        <v>373</v>
      </c>
      <c r="D68" s="106"/>
      <c r="E68" s="6">
        <v>2</v>
      </c>
      <c r="F68" s="6"/>
      <c r="G68" s="6"/>
      <c r="H68" s="6">
        <v>1</v>
      </c>
      <c r="I68" s="6"/>
      <c r="J68" s="6"/>
      <c r="K68" s="6"/>
      <c r="L68" s="6"/>
      <c r="M68" s="6"/>
      <c r="N68" s="6"/>
      <c r="O68" s="6"/>
      <c r="P68" s="6">
        <v>1</v>
      </c>
      <c r="Q68" s="6"/>
      <c r="R68" s="6"/>
      <c r="S68" s="6"/>
      <c r="T68" s="6"/>
      <c r="U68" s="6"/>
      <c r="V68" s="6"/>
      <c r="W68" s="6"/>
      <c r="X68" s="6"/>
      <c r="Y68" s="6"/>
    </row>
    <row r="69" spans="1:25" ht="14.25">
      <c r="A69" s="104"/>
      <c r="B69" s="3" t="s">
        <v>58</v>
      </c>
      <c r="C69" s="4" t="s">
        <v>374</v>
      </c>
      <c r="D69" s="106"/>
      <c r="E69" s="6">
        <v>2</v>
      </c>
      <c r="F69" s="6">
        <v>1</v>
      </c>
      <c r="G69" s="6"/>
      <c r="H69" s="6"/>
      <c r="I69" s="6"/>
      <c r="J69" s="6"/>
      <c r="K69" s="6">
        <v>1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2.5">
      <c r="A70" s="104"/>
      <c r="B70" s="5" t="s">
        <v>289</v>
      </c>
      <c r="C70" s="5" t="s">
        <v>290</v>
      </c>
      <c r="D70" s="5" t="s">
        <v>375</v>
      </c>
      <c r="E70" s="6">
        <v>5</v>
      </c>
      <c r="F70" s="6"/>
      <c r="G70" s="6">
        <v>1</v>
      </c>
      <c r="H70" s="6"/>
      <c r="I70" s="6"/>
      <c r="J70" s="6"/>
      <c r="K70" s="6">
        <v>1</v>
      </c>
      <c r="L70" s="6"/>
      <c r="M70" s="6">
        <v>1</v>
      </c>
      <c r="N70" s="6"/>
      <c r="O70" s="6"/>
      <c r="P70" s="6">
        <v>1</v>
      </c>
      <c r="Q70" s="6">
        <v>1</v>
      </c>
      <c r="R70" s="6"/>
      <c r="S70" s="6"/>
      <c r="T70" s="6"/>
      <c r="U70" s="6"/>
      <c r="V70" s="6"/>
      <c r="W70" s="6"/>
      <c r="X70" s="6"/>
      <c r="Y70" s="6"/>
    </row>
    <row r="71" spans="1:25" ht="14.25">
      <c r="A71" s="104"/>
      <c r="B71" s="106" t="s">
        <v>359</v>
      </c>
      <c r="C71" s="106"/>
      <c r="D71" s="106"/>
      <c r="E71" s="6">
        <f>SUM(E22:E70)</f>
        <v>278</v>
      </c>
      <c r="F71" s="6">
        <f aca="true" t="shared" si="3" ref="F71:X71">SUM(F22:F70)</f>
        <v>43</v>
      </c>
      <c r="G71" s="6">
        <f t="shared" si="3"/>
        <v>37</v>
      </c>
      <c r="H71" s="6">
        <f t="shared" si="3"/>
        <v>32</v>
      </c>
      <c r="I71" s="6">
        <f t="shared" si="3"/>
        <v>0</v>
      </c>
      <c r="J71" s="6">
        <f t="shared" si="3"/>
        <v>0</v>
      </c>
      <c r="K71" s="6">
        <f t="shared" si="3"/>
        <v>18</v>
      </c>
      <c r="L71" s="6">
        <f t="shared" si="3"/>
        <v>10</v>
      </c>
      <c r="M71" s="6">
        <f t="shared" si="3"/>
        <v>13</v>
      </c>
      <c r="N71" s="6">
        <f t="shared" si="3"/>
        <v>13</v>
      </c>
      <c r="O71" s="6">
        <f t="shared" si="3"/>
        <v>21</v>
      </c>
      <c r="P71" s="6">
        <f t="shared" si="3"/>
        <v>20</v>
      </c>
      <c r="Q71" s="6">
        <f t="shared" si="3"/>
        <v>36</v>
      </c>
      <c r="R71" s="6">
        <f t="shared" si="3"/>
        <v>7</v>
      </c>
      <c r="S71" s="6">
        <f t="shared" si="3"/>
        <v>13</v>
      </c>
      <c r="T71" s="6">
        <f t="shared" si="3"/>
        <v>10</v>
      </c>
      <c r="U71" s="6">
        <f t="shared" si="3"/>
        <v>0</v>
      </c>
      <c r="V71" s="6">
        <f t="shared" si="3"/>
        <v>1</v>
      </c>
      <c r="W71" s="6">
        <f t="shared" si="3"/>
        <v>0</v>
      </c>
      <c r="X71" s="6">
        <f t="shared" si="3"/>
        <v>4</v>
      </c>
      <c r="Y71" s="6"/>
    </row>
    <row r="72" spans="1:25" ht="14.25">
      <c r="A72" s="105"/>
      <c r="B72" s="102" t="s">
        <v>376</v>
      </c>
      <c r="C72" s="102"/>
      <c r="D72" s="102"/>
      <c r="E72" s="6">
        <f>E21+E71</f>
        <v>358</v>
      </c>
      <c r="F72" s="6">
        <f aca="true" t="shared" si="4" ref="F72:X72">F21+F71</f>
        <v>52</v>
      </c>
      <c r="G72" s="6">
        <f t="shared" si="4"/>
        <v>47</v>
      </c>
      <c r="H72" s="6">
        <f t="shared" si="4"/>
        <v>38</v>
      </c>
      <c r="I72" s="6">
        <f t="shared" si="4"/>
        <v>0</v>
      </c>
      <c r="J72" s="6">
        <f t="shared" si="4"/>
        <v>0</v>
      </c>
      <c r="K72" s="6">
        <f t="shared" si="4"/>
        <v>22</v>
      </c>
      <c r="L72" s="6">
        <f t="shared" si="4"/>
        <v>15</v>
      </c>
      <c r="M72" s="6">
        <f t="shared" si="4"/>
        <v>18</v>
      </c>
      <c r="N72" s="6">
        <f t="shared" si="4"/>
        <v>15</v>
      </c>
      <c r="O72" s="6">
        <f t="shared" si="4"/>
        <v>25</v>
      </c>
      <c r="P72" s="6">
        <f t="shared" si="4"/>
        <v>25</v>
      </c>
      <c r="Q72" s="6">
        <f t="shared" si="4"/>
        <v>53</v>
      </c>
      <c r="R72" s="6">
        <f t="shared" si="4"/>
        <v>9</v>
      </c>
      <c r="S72" s="6">
        <f t="shared" si="4"/>
        <v>19</v>
      </c>
      <c r="T72" s="6">
        <f t="shared" si="4"/>
        <v>11</v>
      </c>
      <c r="U72" s="6">
        <f t="shared" si="4"/>
        <v>0</v>
      </c>
      <c r="V72" s="6">
        <f t="shared" si="4"/>
        <v>1</v>
      </c>
      <c r="W72" s="6">
        <f t="shared" si="4"/>
        <v>0</v>
      </c>
      <c r="X72" s="6">
        <f t="shared" si="4"/>
        <v>8</v>
      </c>
      <c r="Y72" s="6"/>
    </row>
  </sheetData>
  <sheetProtection/>
  <mergeCells count="13">
    <mergeCell ref="B72:D72"/>
    <mergeCell ref="A2:A38"/>
    <mergeCell ref="A39:A72"/>
    <mergeCell ref="D2:D21"/>
    <mergeCell ref="D22:D25"/>
    <mergeCell ref="D26:D30"/>
    <mergeCell ref="D31:D33"/>
    <mergeCell ref="D34:D36"/>
    <mergeCell ref="D37:D41"/>
    <mergeCell ref="D42:D53"/>
    <mergeCell ref="D54:D69"/>
    <mergeCell ref="B21:C21"/>
    <mergeCell ref="B71:D7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8" sqref="I38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2017-01-06T02:41:02Z</cp:lastPrinted>
  <dcterms:created xsi:type="dcterms:W3CDTF">2014-12-01T01:20:00Z</dcterms:created>
  <dcterms:modified xsi:type="dcterms:W3CDTF">2017-01-10T08:03:42Z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