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用编计划" sheetId="1" r:id="rId1"/>
    <sheet name="新机制" sheetId="2" r:id="rId2"/>
    <sheet name="农村教师" sheetId="3" r:id="rId3"/>
  </sheets>
  <definedNames>
    <definedName name="_xlnm.Print_Titles" localSheetId="2">'农村教师'!$1:$3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<sst xmlns="http://schemas.openxmlformats.org/spreadsheetml/2006/main" count="730" uniqueCount="338">
  <si>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</si>
  <si>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</si>
  <si>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</si>
  <si>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</si>
  <si>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</si>
  <si>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</si>
  <si>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</si>
  <si>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</si>
  <si>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</si>
  <si>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</si>
  <si>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</si>
  <si>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</si>
  <si>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</si>
  <si>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</si>
  <si>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</si>
  <si>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</si>
  <si>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</si>
  <si>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</si>
  <si>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</si>
  <si>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</si>
  <si>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</si>
  <si>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总计</t>
  </si>
  <si>
    <t>小学学段（合计）</t>
  </si>
  <si>
    <t>陈贵镇</t>
  </si>
  <si>
    <t>教学点</t>
  </si>
  <si>
    <t>东风农场</t>
  </si>
  <si>
    <t>东风农场小学</t>
  </si>
  <si>
    <t>还地桥镇</t>
  </si>
  <si>
    <t>还地桥镇吴祠小学</t>
  </si>
  <si>
    <t>金牛镇</t>
  </si>
  <si>
    <t>金牛镇第二小学</t>
  </si>
  <si>
    <t>金牛镇高河学校（小学）</t>
  </si>
  <si>
    <t>金山店镇朱山小学</t>
  </si>
  <si>
    <t>刘仁八镇</t>
  </si>
  <si>
    <t>罗家桥街道办事处</t>
  </si>
  <si>
    <t>罗家桥街道办事处桃花小学</t>
  </si>
  <si>
    <t>茗山乡</t>
  </si>
  <si>
    <t>殷祖镇</t>
  </si>
  <si>
    <t>殷祖镇畈段小学</t>
  </si>
  <si>
    <t>殷祖镇洪口小学</t>
  </si>
  <si>
    <t>初中学段（合计）</t>
  </si>
  <si>
    <t>大箕铺镇</t>
  </si>
  <si>
    <t>还地桥镇南湾中学</t>
  </si>
  <si>
    <t>金牛镇初级中学</t>
  </si>
  <si>
    <t>金牛镇高河学校（初中）</t>
  </si>
  <si>
    <t>金牛镇西畈学校（初中）</t>
  </si>
  <si>
    <t>灵乡镇</t>
  </si>
  <si>
    <t>灵乡镇正义希望学校</t>
  </si>
  <si>
    <t>大冶市第四中学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</si>
  <si>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</si>
  <si>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</si>
  <si>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</si>
  <si>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</si>
  <si>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</si>
  <si>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</si>
  <si>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</si>
  <si>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t xml:space="preserve">2017年度湖北省农村义务教育学校教师招聘用编计划申报表  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</si>
  <si>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</si>
  <si>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</si>
  <si>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</si>
  <si>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</si>
  <si>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</si>
  <si>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空缺数</t>
  </si>
  <si>
    <t>申报数</t>
  </si>
  <si>
    <t>核定编制数</t>
  </si>
  <si>
    <t>空编数</t>
  </si>
  <si>
    <t>大冶市</t>
  </si>
  <si>
    <t>2017年度湖北省农村义务教育学校教师（不含新机制教师）岗位申报表</t>
  </si>
  <si>
    <t>陈贵镇洪山小学</t>
  </si>
  <si>
    <t>陈贵镇余洪小学</t>
  </si>
  <si>
    <t>陈贵镇华垅小学</t>
  </si>
  <si>
    <t>铜山口矿学校</t>
  </si>
  <si>
    <t>大箕铺镇小箕铺中心小学</t>
  </si>
  <si>
    <t>大箕铺镇百胜小学</t>
  </si>
  <si>
    <t>大箕铺镇方至畈小学</t>
  </si>
  <si>
    <t>还地桥镇高垴小学</t>
  </si>
  <si>
    <t>还地桥镇卢湾小学</t>
  </si>
  <si>
    <t>金牛镇小学</t>
  </si>
  <si>
    <t>金牛镇胜桥小学</t>
  </si>
  <si>
    <t>金牛镇西畈学校（小学）</t>
  </si>
  <si>
    <t>金山店镇</t>
  </si>
  <si>
    <t>金山店镇长山小学</t>
  </si>
  <si>
    <t>大冶开发区</t>
  </si>
  <si>
    <t>开发区下冯小学</t>
  </si>
  <si>
    <t>开发区叶家坝小学</t>
  </si>
  <si>
    <t>开发区七里界小学</t>
  </si>
  <si>
    <t>灵乡镇大庄小学</t>
  </si>
  <si>
    <t>灵乡镇希望小学</t>
  </si>
  <si>
    <t>灵乡镇谈桥中心小学</t>
  </si>
  <si>
    <t>灵乡镇大畈小学</t>
  </si>
  <si>
    <t>灵乡镇宫台小学</t>
  </si>
  <si>
    <t>刘仁八镇中心小学</t>
  </si>
  <si>
    <t>刘仁八镇八角亭小学</t>
  </si>
  <si>
    <t>刘仁八镇三策小学</t>
  </si>
  <si>
    <t>刘仁八镇大董小学</t>
  </si>
  <si>
    <t>刘仁八镇东山小学</t>
  </si>
  <si>
    <t>刘仁八镇岩山小学</t>
  </si>
  <si>
    <t>刘仁八镇上纪小学</t>
  </si>
  <si>
    <t>罗家桥街道办事处两塘小学</t>
  </si>
  <si>
    <t>罗家桥街道办事处大林小学</t>
  </si>
  <si>
    <t>罗家桥街道办事处创新小学</t>
  </si>
  <si>
    <t>罗家桥街道办事处新进小学</t>
  </si>
  <si>
    <t>茗山乡上汪小学</t>
  </si>
  <si>
    <t>茗山乡洋湖小学</t>
  </si>
  <si>
    <t>茗山乡中门小学</t>
  </si>
  <si>
    <t>茗山乡希望小学</t>
  </si>
  <si>
    <t>茗山乡福特希望小学</t>
  </si>
  <si>
    <t>茗山乡柯畈小学</t>
  </si>
  <si>
    <t>茗山乡西洪小学</t>
  </si>
  <si>
    <t>茗山乡杨桥小学</t>
  </si>
  <si>
    <t>殷祖镇胡六小学</t>
  </si>
  <si>
    <t>殷祖镇花市小学</t>
  </si>
  <si>
    <t>殷祖镇小学</t>
  </si>
  <si>
    <t>保安镇</t>
  </si>
  <si>
    <t>保安镇株树学校</t>
  </si>
  <si>
    <t>保安镇牛山学校</t>
  </si>
  <si>
    <t>还地桥镇曙光中学</t>
  </si>
  <si>
    <t>还地桥镇松山学校</t>
  </si>
  <si>
    <t>刘仁八镇云台中学</t>
  </si>
  <si>
    <t>殷祖镇初级中学</t>
  </si>
  <si>
    <t>殷祖镇南峰初级中学</t>
  </si>
  <si>
    <t>黄石开发区</t>
  </si>
  <si>
    <t>汪仁镇汪仁中心学校</t>
  </si>
  <si>
    <t>大王镇大王中心学校</t>
  </si>
  <si>
    <t>太子镇太子中心学校</t>
  </si>
  <si>
    <t>金海开发区中心学校</t>
  </si>
  <si>
    <t>黄石开发区</t>
  </si>
  <si>
    <t>汪仁镇汪仁中学</t>
  </si>
  <si>
    <t>大王镇大王中学</t>
  </si>
  <si>
    <t>大王镇中庄中学</t>
  </si>
  <si>
    <t>太子镇太子中学</t>
  </si>
  <si>
    <t>金海开发区金海中学</t>
  </si>
  <si>
    <t>黄颡口镇初级中学</t>
  </si>
  <si>
    <t>洋港镇初级中学</t>
  </si>
  <si>
    <t>枫林镇初级中学</t>
  </si>
  <si>
    <t>枫林镇大德初级中学</t>
  </si>
  <si>
    <t>军垦农场初级中学</t>
  </si>
  <si>
    <t>半壁山农场学校（初中）</t>
  </si>
  <si>
    <t>阳新县</t>
  </si>
  <si>
    <t>大冶市</t>
  </si>
  <si>
    <t>一、黄颡口镇</t>
  </si>
  <si>
    <t>二、洋港镇</t>
  </si>
  <si>
    <t>三、枫林镇</t>
  </si>
  <si>
    <t>四、军垦农场</t>
  </si>
  <si>
    <t>五、半壁山农场</t>
  </si>
  <si>
    <t>黄颡口镇七约教学点</t>
  </si>
  <si>
    <t>黄颡口镇菖湖教学点</t>
  </si>
  <si>
    <t>黄颡口镇沙港教学点</t>
  </si>
  <si>
    <t>黄颡口镇六房完全小学</t>
  </si>
  <si>
    <t>黄颡口镇军山教学点</t>
  </si>
  <si>
    <t>黄颡口镇金星教学点</t>
  </si>
  <si>
    <t>黄颡口镇程法教学点</t>
  </si>
  <si>
    <t>韦源口镇新港初小</t>
  </si>
  <si>
    <t>韦源口镇中心小学</t>
  </si>
  <si>
    <t>韦源口镇尧治初小</t>
  </si>
  <si>
    <t>韦源口镇柏林小学</t>
  </si>
  <si>
    <t>白沙镇青山教学点</t>
  </si>
  <si>
    <t>白沙镇三房小学</t>
  </si>
  <si>
    <t>白沙镇下畈小学</t>
  </si>
  <si>
    <t>白沙镇世丰小学</t>
  </si>
  <si>
    <t>白沙镇公和小学</t>
  </si>
  <si>
    <t>白沙镇五珠小学</t>
  </si>
  <si>
    <t>白沙镇金龙小学</t>
  </si>
  <si>
    <t>白沙镇石清小学</t>
  </si>
  <si>
    <t>白沙镇舒畈小学</t>
  </si>
  <si>
    <t>白沙镇山口小学</t>
  </si>
  <si>
    <t>白沙镇汪武颈教学点</t>
  </si>
  <si>
    <t>白沙镇大林小学</t>
  </si>
  <si>
    <t>白沙镇坪湖林小学</t>
  </si>
  <si>
    <t>白沙镇珠林小学</t>
  </si>
  <si>
    <t>白沙镇土库小学</t>
  </si>
  <si>
    <t>白沙镇高椅小学</t>
  </si>
  <si>
    <t>陶港镇上徐完全小学</t>
  </si>
  <si>
    <t>陶港镇朱应初级小学</t>
  </si>
  <si>
    <t>陶港镇青龙完全小学</t>
  </si>
  <si>
    <t>陶港镇龙门初级小学</t>
  </si>
  <si>
    <t>陶港镇碧庄完全小学</t>
  </si>
  <si>
    <t>陶港镇网湖完全学校</t>
  </si>
  <si>
    <t>浮屠镇茶铺完全小学</t>
  </si>
  <si>
    <t>浮屠镇华道完全小学</t>
  </si>
  <si>
    <t>浮屠镇王志完全小学</t>
  </si>
  <si>
    <t>浮屠镇进中完全小学</t>
  </si>
  <si>
    <t>浮屠镇公桥完全小学</t>
  </si>
  <si>
    <t>浮屠镇下李小学</t>
  </si>
  <si>
    <t>三溪镇黄冲小学</t>
  </si>
  <si>
    <t>三溪镇竹林小学</t>
  </si>
  <si>
    <t>三溪镇木林小学</t>
  </si>
  <si>
    <t>三溪镇横山小学</t>
  </si>
  <si>
    <t>三溪镇车前小学</t>
  </si>
  <si>
    <t>三溪镇军林小学</t>
  </si>
  <si>
    <t>王英镇毛坪完全小学</t>
  </si>
  <si>
    <t>王英镇大田完全小学</t>
  </si>
  <si>
    <t>王英镇鲁山完全小学</t>
  </si>
  <si>
    <t>王英镇法隆完全小学</t>
  </si>
  <si>
    <t>王英镇倪家完全小学</t>
  </si>
  <si>
    <t>王英镇塘下教学点</t>
  </si>
  <si>
    <t>王英镇彭堍教学点</t>
  </si>
  <si>
    <t>王英镇团林初小</t>
  </si>
  <si>
    <t>王英镇艾家初小</t>
  </si>
  <si>
    <t>王英镇钟泉教学点</t>
  </si>
  <si>
    <t>王英镇东山初小</t>
  </si>
  <si>
    <t>龙港镇钟山小学</t>
  </si>
  <si>
    <t>龙港镇阳辛小学</t>
  </si>
  <si>
    <t>龙港镇富水小学</t>
  </si>
  <si>
    <t>龙港镇梧塘小学</t>
  </si>
  <si>
    <t>龙港镇孔志小学</t>
  </si>
  <si>
    <t>龙港镇岩泉小学</t>
  </si>
  <si>
    <t>龙港镇白岭小学</t>
  </si>
  <si>
    <t>龙港镇享堂小学</t>
  </si>
  <si>
    <t>龙港镇下茶小学</t>
  </si>
  <si>
    <t>龙港镇高黄小学</t>
  </si>
  <si>
    <t>龙港镇黄桥小学</t>
  </si>
  <si>
    <t>龙港镇星潭小学</t>
  </si>
  <si>
    <t>洋港镇胡桥完小</t>
  </si>
  <si>
    <t>洋港镇中心完小</t>
  </si>
  <si>
    <t>洋港镇上畈完小</t>
  </si>
  <si>
    <t>洋港镇潮坑完小</t>
  </si>
  <si>
    <t>洋港镇燕窠小学</t>
  </si>
  <si>
    <t>洋港镇下栈教学点</t>
  </si>
  <si>
    <t>洋港镇湾塘教学点</t>
  </si>
  <si>
    <t>洋港镇桂源小学</t>
  </si>
  <si>
    <t>洋港镇洞下小学</t>
  </si>
  <si>
    <t>洋港镇车良小学</t>
  </si>
  <si>
    <t>洋港镇黄垅小学</t>
  </si>
  <si>
    <t>洋港镇下磨小学</t>
  </si>
  <si>
    <t>排市镇玉畈小学</t>
  </si>
  <si>
    <t>排市镇西元小学</t>
  </si>
  <si>
    <t>排市镇日清小学</t>
  </si>
  <si>
    <t>排市镇后坑小学</t>
  </si>
  <si>
    <t>排市镇白塔小学</t>
  </si>
  <si>
    <t>排市镇官科小学</t>
  </si>
  <si>
    <t>排市镇下桥小学</t>
  </si>
  <si>
    <t>排市镇铁铺小学</t>
  </si>
  <si>
    <t>排市镇洛元小学</t>
  </si>
  <si>
    <t>排市镇梅潭小学</t>
  </si>
  <si>
    <t>排市镇硖石小学</t>
  </si>
  <si>
    <t>木港镇学诗小学</t>
  </si>
  <si>
    <t>木港镇吉山小学</t>
  </si>
  <si>
    <t>木港镇子山小学</t>
  </si>
  <si>
    <t>木港镇排港小学</t>
  </si>
  <si>
    <t>木港镇新湖小学</t>
  </si>
  <si>
    <t>木港镇金河小学</t>
  </si>
  <si>
    <t>枫林镇坡山完小</t>
  </si>
  <si>
    <t>枫林镇水源初小</t>
  </si>
  <si>
    <t>枫林镇桥头完小</t>
  </si>
  <si>
    <t>枫林镇樟桥完小</t>
  </si>
  <si>
    <t>枫林镇汪源完小</t>
  </si>
  <si>
    <t>枫林镇竹林教学点</t>
  </si>
  <si>
    <t>枫林镇湖田初小</t>
  </si>
  <si>
    <t>枫林镇漆坊完小</t>
  </si>
  <si>
    <t>富池镇孟铺小学</t>
  </si>
  <si>
    <t>富池镇五庄小学</t>
  </si>
  <si>
    <t>富池镇良畈小学</t>
  </si>
  <si>
    <t>富池镇袁广小学</t>
  </si>
  <si>
    <t>富池镇沙村小学</t>
  </si>
  <si>
    <t>富池镇王曙小学</t>
  </si>
  <si>
    <t>兴国镇塔山小学</t>
  </si>
  <si>
    <t>开发区周通小学</t>
  </si>
  <si>
    <t>开发区泉池小学</t>
  </si>
  <si>
    <t>开发区原种场小学</t>
  </si>
  <si>
    <t>军垦农场中心小学</t>
  </si>
  <si>
    <t>荆头山北沙湖教学点</t>
  </si>
  <si>
    <t>综合十里湖学校</t>
  </si>
  <si>
    <t>综合双港小学</t>
  </si>
  <si>
    <t>二、韦源口镇</t>
  </si>
  <si>
    <t>一、黄颡口镇</t>
  </si>
  <si>
    <t>三、白沙镇</t>
  </si>
  <si>
    <t>四、陶港镇</t>
  </si>
  <si>
    <t>五、浮屠镇</t>
  </si>
  <si>
    <t>六、三溪镇小学</t>
  </si>
  <si>
    <t>七、王英镇</t>
  </si>
  <si>
    <t>八、龙港镇</t>
  </si>
  <si>
    <t>九、洋港镇</t>
  </si>
  <si>
    <t>十、排市镇</t>
  </si>
  <si>
    <t>十一、木港镇</t>
  </si>
  <si>
    <t>十二、枫林镇</t>
  </si>
  <si>
    <t>十三、富池镇</t>
  </si>
  <si>
    <t>十四、兴国镇</t>
  </si>
  <si>
    <t>十五、经济开发区</t>
  </si>
  <si>
    <t>十六、军垦农场</t>
  </si>
  <si>
    <t>十七、荆头山农场</t>
  </si>
  <si>
    <t>十八、综合农场</t>
  </si>
  <si>
    <t>县市区</t>
  </si>
  <si>
    <t>填报单位：黄石市教育局</t>
  </si>
  <si>
    <r>
      <t>填报日期：2017.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3</t>
    </r>
  </si>
  <si>
    <t>黄石市经济开发区</t>
  </si>
  <si>
    <t>黄石市经济开发区</t>
  </si>
  <si>
    <t>挂靠大冶市</t>
  </si>
  <si>
    <t>阳新县</t>
  </si>
  <si>
    <t>西塞山区</t>
  </si>
  <si>
    <t>挂靠大冶市</t>
  </si>
  <si>
    <t>备注</t>
  </si>
  <si>
    <t>2017年度湖北省农村义务教育学校新机制教师岗位申报表</t>
  </si>
  <si>
    <t>填报单位：大冶市教育局</t>
  </si>
  <si>
    <r>
      <t>填报日期：2</t>
    </r>
    <r>
      <rPr>
        <sz val="11"/>
        <color indexed="8"/>
        <rFont val="宋体"/>
        <family val="0"/>
      </rPr>
      <t>017.1.20</t>
    </r>
  </si>
  <si>
    <t>陈贵镇张寅小学</t>
  </si>
  <si>
    <t>东岳路街道办事处</t>
  </si>
  <si>
    <t>东岳路街道办事处伍桥小学</t>
  </si>
  <si>
    <t>金牛镇南城小学</t>
  </si>
  <si>
    <t>金山店</t>
  </si>
  <si>
    <t>刘仁八镇东垅小学</t>
  </si>
  <si>
    <t>茗山乡中心小学</t>
  </si>
  <si>
    <t>开发区</t>
  </si>
  <si>
    <t>金山街办中心学校</t>
  </si>
  <si>
    <t>河口中心学校</t>
  </si>
  <si>
    <t>阳新县韦源口镇</t>
  </si>
  <si>
    <t>阳新县白沙镇</t>
  </si>
  <si>
    <t>白沙镇石和小学</t>
  </si>
  <si>
    <t>阳新县三溪镇</t>
  </si>
  <si>
    <t>三溪镇上余小学</t>
  </si>
  <si>
    <t>阳新县王英镇</t>
  </si>
  <si>
    <t>王英镇蔡贤完全小学</t>
  </si>
  <si>
    <t>阳新县龙港镇</t>
  </si>
  <si>
    <t>龙港镇大桥小学</t>
  </si>
  <si>
    <t>阳新县洋港镇</t>
  </si>
  <si>
    <t>洋港镇石下小学</t>
  </si>
  <si>
    <t>阳新县木港镇</t>
  </si>
  <si>
    <t>木港镇枣园小学</t>
  </si>
  <si>
    <t>阳新县富池镇</t>
  </si>
  <si>
    <t>富池镇渡口小学</t>
  </si>
  <si>
    <t>陈贵镇上罗中学（初中部）</t>
  </si>
  <si>
    <t>大箕铺镇初级中学</t>
  </si>
  <si>
    <t>金山店镇梅山中学</t>
  </si>
  <si>
    <t>茗山乡初级中学</t>
  </si>
  <si>
    <t>一、黄颡口镇</t>
  </si>
  <si>
    <t>二、排市镇</t>
  </si>
  <si>
    <t>排市镇初级中学</t>
  </si>
  <si>
    <t>三、枫林镇</t>
  </si>
  <si>
    <t>开发区</t>
  </si>
  <si>
    <t>挂靠大冶市</t>
  </si>
  <si>
    <t>大冶市</t>
  </si>
  <si>
    <t>大冶市</t>
  </si>
  <si>
    <t>黄石港区</t>
  </si>
  <si>
    <t>下陆区</t>
  </si>
  <si>
    <t>铁山区</t>
  </si>
  <si>
    <t>黄石市经济开发区</t>
  </si>
  <si>
    <t>(不含经济开发区数据）</t>
  </si>
  <si>
    <t>填报单位（盖章） 黄石市教育局                           联系人：  李志                      联系电话：18972779591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</si>
</sst>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.5"/>
      <color indexed="8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0" fillId="19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45" applyNumberFormat="1" applyBorder="1" applyAlignment="1">
      <alignment horizontal="center" vertical="center"/>
      <protection/>
    </xf>
    <xf numFmtId="176" fontId="0" fillId="0" borderId="11" xfId="45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5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40" applyBorder="1" applyAlignment="1">
      <alignment horizontal="center" vertical="center"/>
      <protection/>
    </xf>
    <xf numFmtId="176" fontId="0" fillId="24" borderId="10" xfId="0" applyNumberFormat="1" applyFill="1" applyBorder="1" applyAlignment="1">
      <alignment vertical="center"/>
    </xf>
    <xf numFmtId="0" fontId="25" fillId="0" borderId="10" xfId="49" applyFont="1" applyBorder="1" applyAlignment="1">
      <alignment horizontal="center" vertical="center" wrapText="1"/>
      <protection/>
    </xf>
    <xf numFmtId="0" fontId="26" fillId="0" borderId="10" xfId="49" applyFont="1" applyBorder="1" applyAlignment="1">
      <alignment horizontal="center" vertical="center" wrapText="1"/>
      <protection/>
    </xf>
    <xf numFmtId="0" fontId="27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>
      <alignment horizontal="center" vertical="center" wrapText="1"/>
      <protection/>
    </xf>
    <xf numFmtId="0" fontId="24" fillId="0" borderId="10" xfId="49" applyFont="1" applyBorder="1" applyAlignment="1">
      <alignment horizontal="center" vertical="center" wrapText="1"/>
      <protection/>
    </xf>
    <xf numFmtId="0" fontId="30" fillId="0" borderId="10" xfId="49" applyFont="1" applyBorder="1" applyAlignment="1">
      <alignment horizontal="center" vertical="center" wrapText="1"/>
      <protection/>
    </xf>
    <xf numFmtId="0" fontId="23" fillId="0" borderId="10" xfId="49" applyBorder="1">
      <alignment vertical="center"/>
      <protection/>
    </xf>
    <xf numFmtId="0" fontId="28" fillId="0" borderId="10" xfId="49" applyFont="1" applyFill="1" applyBorder="1" applyAlignment="1">
      <alignment horizontal="center" vertical="center" wrapText="1"/>
      <protection/>
    </xf>
    <xf numFmtId="0" fontId="23" fillId="0" borderId="10" xfId="49" applyFont="1" applyBorder="1">
      <alignment vertical="center"/>
      <protection/>
    </xf>
    <xf numFmtId="0" fontId="23" fillId="0" borderId="10" xfId="49" applyBorder="1" applyAlignment="1">
      <alignment horizontal="center" vertical="center" wrapText="1"/>
      <protection/>
    </xf>
    <xf numFmtId="0" fontId="33" fillId="0" borderId="10" xfId="49" applyFont="1" applyBorder="1" applyAlignment="1">
      <alignment horizontal="center" vertical="center" wrapText="1"/>
      <protection/>
    </xf>
    <xf numFmtId="0" fontId="31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 applyProtection="1">
      <alignment horizontal="center" vertical="center" wrapText="1"/>
      <protection/>
    </xf>
    <xf numFmtId="0" fontId="24" fillId="0" borderId="10" xfId="49" applyFont="1" applyBorder="1" applyAlignment="1" applyProtection="1">
      <alignment horizontal="center" vertical="center" wrapText="1"/>
      <protection/>
    </xf>
    <xf numFmtId="0" fontId="27" fillId="0" borderId="10" xfId="49" applyFont="1" applyBorder="1" applyAlignment="1" applyProtection="1">
      <alignment horizontal="center" vertical="center" wrapText="1"/>
      <protection/>
    </xf>
    <xf numFmtId="0" fontId="32" fillId="0" borderId="10" xfId="49" applyFont="1" applyBorder="1" applyAlignment="1" applyProtection="1">
      <alignment horizontal="center" vertical="center" wrapText="1"/>
      <protection/>
    </xf>
    <xf numFmtId="0" fontId="25" fillId="0" borderId="10" xfId="49" applyFont="1" applyBorder="1" applyAlignment="1" applyProtection="1">
      <alignment horizontal="center" vertical="center" wrapText="1"/>
      <protection/>
    </xf>
    <xf numFmtId="0" fontId="34" fillId="0" borderId="10" xfId="49" applyFont="1" applyBorder="1" applyAlignment="1" applyProtection="1">
      <alignment horizontal="center" vertical="center" wrapText="1"/>
      <protection/>
    </xf>
    <xf numFmtId="0" fontId="24" fillId="0" borderId="10" xfId="49" applyFont="1" applyFill="1" applyBorder="1" applyAlignment="1">
      <alignment horizontal="center" vertical="center" wrapText="1"/>
      <protection/>
    </xf>
    <xf numFmtId="0" fontId="38" fillId="0" borderId="10" xfId="49" applyFont="1" applyBorder="1" applyAlignment="1">
      <alignment horizontal="center" vertical="center" wrapText="1"/>
      <protection/>
    </xf>
    <xf numFmtId="0" fontId="29" fillId="0" borderId="10" xfId="49" applyFont="1" applyBorder="1" applyAlignment="1">
      <alignment horizontal="center" vertical="center" wrapText="1"/>
      <protection/>
    </xf>
    <xf numFmtId="176" fontId="0" fillId="0" borderId="0" xfId="0" applyNumberFormat="1" applyAlignment="1">
      <alignment horizontal="left" vertical="center"/>
    </xf>
    <xf numFmtId="176" fontId="0" fillId="0" borderId="10" xfId="0" applyNumberFormat="1" applyBorder="1" applyAlignment="1">
      <alignment horizontal="left" vertical="center" wrapText="1"/>
    </xf>
    <xf numFmtId="176" fontId="0" fillId="19" borderId="11" xfId="0" applyNumberFormat="1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1" xfId="0" applyNumberFormat="1" applyFill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0" fontId="24" fillId="0" borderId="10" xfId="49" applyFont="1" applyBorder="1" applyAlignment="1">
      <alignment horizontal="left" vertical="center" wrapText="1"/>
      <protection/>
    </xf>
    <xf numFmtId="0" fontId="31" fillId="0" borderId="10" xfId="49" applyFont="1" applyBorder="1" applyAlignment="1">
      <alignment horizontal="left" vertical="center" wrapText="1"/>
      <protection/>
    </xf>
    <xf numFmtId="0" fontId="24" fillId="0" borderId="10" xfId="49" applyFont="1" applyBorder="1" applyAlignment="1" applyProtection="1">
      <alignment horizontal="left" vertical="center" wrapText="1"/>
      <protection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0" fontId="24" fillId="0" borderId="10" xfId="49" applyFont="1" applyBorder="1" applyAlignment="1">
      <alignment horizontal="left" vertical="center"/>
      <protection/>
    </xf>
    <xf numFmtId="0" fontId="25" fillId="0" borderId="10" xfId="49" applyFont="1" applyBorder="1" applyAlignment="1">
      <alignment horizontal="left" vertical="center"/>
      <protection/>
    </xf>
    <xf numFmtId="0" fontId="24" fillId="0" borderId="10" xfId="49" applyFont="1" applyFill="1" applyBorder="1" applyAlignment="1">
      <alignment horizontal="left" vertical="center" wrapText="1"/>
      <protection/>
    </xf>
    <xf numFmtId="0" fontId="25" fillId="0" borderId="10" xfId="49" applyFont="1" applyBorder="1" applyAlignment="1">
      <alignment horizontal="left" vertical="center" wrapText="1"/>
      <protection/>
    </xf>
    <xf numFmtId="176" fontId="0" fillId="19" borderId="11" xfId="0" applyNumberFormat="1" applyFont="1" applyFill="1" applyBorder="1" applyAlignment="1">
      <alignment horizontal="left" vertical="center"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10" xfId="40" applyFont="1" applyBorder="1" applyAlignment="1">
      <alignment horizontal="left" vertical="center"/>
      <protection/>
    </xf>
    <xf numFmtId="0" fontId="25" fillId="0" borderId="10" xfId="40" applyFont="1" applyBorder="1" applyAlignment="1">
      <alignment horizontal="left" vertical="center" wrapText="1"/>
      <protection/>
    </xf>
    <xf numFmtId="176" fontId="0" fillId="2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39" fillId="0" borderId="10" xfId="45" applyNumberFormat="1" applyFont="1" applyBorder="1" applyAlignment="1">
      <alignment horizontal="left" vertical="center"/>
      <protection/>
    </xf>
    <xf numFmtId="176" fontId="39" fillId="0" borderId="10" xfId="45" applyNumberFormat="1" applyFont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1" xfId="45" applyNumberFormat="1" applyFont="1" applyBorder="1" applyAlignment="1">
      <alignment horizontal="left" vertical="center"/>
      <protection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6">
      <alignment vertical="center"/>
      <protection/>
    </xf>
    <xf numFmtId="176" fontId="0" fillId="0" borderId="0" xfId="46" applyNumberFormat="1" applyFill="1" applyAlignment="1">
      <alignment vertical="center"/>
      <protection/>
    </xf>
    <xf numFmtId="176" fontId="0" fillId="0" borderId="10" xfId="46" applyNumberFormat="1" applyFill="1" applyBorder="1" applyAlignment="1">
      <alignment vertical="center" wrapText="1"/>
      <protection/>
    </xf>
    <xf numFmtId="176" fontId="0" fillId="0" borderId="10" xfId="46" applyNumberFormat="1" applyFill="1" applyBorder="1" applyAlignment="1">
      <alignment horizontal="right" vertical="center"/>
      <protection/>
    </xf>
    <xf numFmtId="176" fontId="0" fillId="25" borderId="11" xfId="46" applyNumberFormat="1" applyFill="1" applyBorder="1" applyAlignment="1">
      <alignment vertical="center"/>
      <protection/>
    </xf>
    <xf numFmtId="176" fontId="0" fillId="24" borderId="11" xfId="46" applyNumberFormat="1" applyFill="1" applyBorder="1" applyAlignment="1">
      <alignment horizontal="center" vertical="center"/>
      <protection/>
    </xf>
    <xf numFmtId="176" fontId="0" fillId="0" borderId="10" xfId="46" applyNumberFormat="1" applyFont="1" applyFill="1" applyBorder="1" applyAlignment="1">
      <alignment horizontal="center" vertical="center" wrapText="1"/>
      <protection/>
    </xf>
    <xf numFmtId="176" fontId="0" fillId="0" borderId="10" xfId="46" applyNumberFormat="1" applyFill="1" applyBorder="1" applyAlignment="1">
      <alignment vertical="center"/>
      <protection/>
    </xf>
    <xf numFmtId="176" fontId="0" fillId="0" borderId="10" xfId="46" applyNumberFormat="1" applyBorder="1" applyAlignment="1">
      <alignment horizontal="center" vertical="center"/>
      <protection/>
    </xf>
    <xf numFmtId="176" fontId="0" fillId="25" borderId="11" xfId="46" applyNumberFormat="1" applyFont="1" applyFill="1" applyBorder="1" applyAlignment="1">
      <alignment vertical="center"/>
      <protection/>
    </xf>
    <xf numFmtId="0" fontId="1" fillId="0" borderId="10" xfId="46" applyFont="1" applyFill="1" applyBorder="1" applyAlignment="1">
      <alignment horizontal="left" vertical="center"/>
      <protection/>
    </xf>
    <xf numFmtId="0" fontId="1" fillId="0" borderId="10" xfId="46" applyFont="1" applyFill="1" applyBorder="1">
      <alignment vertical="center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24" borderId="11" xfId="46" applyFont="1" applyFill="1" applyBorder="1" applyAlignment="1">
      <alignment horizontal="center" vertical="center"/>
      <protection/>
    </xf>
    <xf numFmtId="176" fontId="0" fillId="24" borderId="11" xfId="46" applyNumberFormat="1" applyFont="1" applyFill="1" applyBorder="1" applyAlignment="1">
      <alignment horizontal="center" vertical="center"/>
      <protection/>
    </xf>
    <xf numFmtId="176" fontId="0" fillId="0" borderId="10" xfId="46" applyNumberFormat="1" applyFill="1" applyBorder="1" applyAlignment="1">
      <alignment horizontal="center" vertical="center"/>
      <protection/>
    </xf>
    <xf numFmtId="176" fontId="0" fillId="0" borderId="10" xfId="50" applyNumberFormat="1" applyBorder="1" applyAlignment="1">
      <alignment horizontal="center" vertical="center"/>
      <protection/>
    </xf>
    <xf numFmtId="176" fontId="0" fillId="0" borderId="10" xfId="50" applyNumberFormat="1" applyBorder="1" applyAlignment="1">
      <alignment vertical="center"/>
      <protection/>
    </xf>
    <xf numFmtId="176" fontId="0" fillId="0" borderId="11" xfId="50" applyNumberFormat="1" applyBorder="1" applyAlignment="1">
      <alignment vertical="center"/>
      <protection/>
    </xf>
    <xf numFmtId="176" fontId="0" fillId="0" borderId="0" xfId="46" applyNumberFormat="1" applyFill="1" applyAlignment="1">
      <alignment horizontal="center" vertical="center"/>
      <protection/>
    </xf>
    <xf numFmtId="176" fontId="0" fillId="0" borderId="10" xfId="46" applyNumberFormat="1" applyFill="1" applyBorder="1" applyAlignment="1">
      <alignment horizontal="center" vertical="center" wrapText="1"/>
      <protection/>
    </xf>
    <xf numFmtId="176" fontId="0" fillId="25" borderId="10" xfId="46" applyNumberFormat="1" applyFill="1" applyBorder="1" applyAlignment="1">
      <alignment horizontal="center" vertical="center"/>
      <protection/>
    </xf>
    <xf numFmtId="0" fontId="24" fillId="0" borderId="10" xfId="43" applyFont="1" applyBorder="1" applyAlignment="1">
      <alignment horizontal="left" vertical="center"/>
      <protection/>
    </xf>
    <xf numFmtId="176" fontId="0" fillId="0" borderId="10" xfId="46" applyNumberFormat="1" applyFont="1" applyFill="1" applyBorder="1" applyAlignment="1">
      <alignment horizontal="right" vertical="center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4" fillId="0" borderId="10" xfId="43" applyFont="1" applyBorder="1" applyAlignment="1">
      <alignment horizontal="center" vertical="center" wrapText="1"/>
      <protection/>
    </xf>
    <xf numFmtId="0" fontId="24" fillId="0" borderId="10" xfId="43" applyFont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0" xfId="43" applyFont="1" applyBorder="1" applyAlignment="1">
      <alignment horizontal="left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3" fillId="0" borderId="0" xfId="43" applyAlignment="1">
      <alignment horizontal="center" vertical="center"/>
      <protection/>
    </xf>
    <xf numFmtId="176" fontId="39" fillId="0" borderId="10" xfId="46" applyNumberFormat="1" applyFont="1" applyBorder="1" applyAlignment="1">
      <alignment horizontal="left" vertical="center"/>
      <protection/>
    </xf>
    <xf numFmtId="176" fontId="39" fillId="0" borderId="10" xfId="46" applyNumberFormat="1" applyFont="1" applyBorder="1" applyAlignment="1">
      <alignment horizontal="center" vertical="center"/>
      <protection/>
    </xf>
    <xf numFmtId="176" fontId="39" fillId="0" borderId="10" xfId="46" applyNumberFormat="1" applyFont="1" applyFill="1" applyBorder="1" applyAlignment="1">
      <alignment horizontal="right" vertical="center"/>
      <protection/>
    </xf>
    <xf numFmtId="0" fontId="39" fillId="0" borderId="0" xfId="0" applyFont="1" applyAlignment="1">
      <alignment vertical="center"/>
    </xf>
    <xf numFmtId="176" fontId="39" fillId="0" borderId="10" xfId="46" applyNumberFormat="1" applyFont="1" applyFill="1" applyBorder="1" applyAlignment="1">
      <alignment vertical="center"/>
      <protection/>
    </xf>
    <xf numFmtId="176" fontId="0" fillId="0" borderId="10" xfId="46" applyNumberFormat="1" applyFont="1" applyFill="1" applyBorder="1" applyAlignment="1">
      <alignment vertical="center"/>
      <protection/>
    </xf>
    <xf numFmtId="0" fontId="25" fillId="0" borderId="10" xfId="43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39" fillId="26" borderId="10" xfId="55" applyFont="1" applyFill="1" applyBorder="1" applyAlignment="1">
      <alignment horizontal="center" vertical="center"/>
      <protection/>
    </xf>
    <xf numFmtId="0" fontId="0" fillId="26" borderId="10" xfId="47" applyFill="1" applyBorder="1" applyAlignment="1">
      <alignment horizontal="center" vertical="center"/>
      <protection/>
    </xf>
    <xf numFmtId="0" fontId="39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5" fillId="0" borderId="0" xfId="46" applyNumberFormat="1" applyFont="1" applyFill="1" applyAlignment="1">
      <alignment horizontal="center" vertical="center"/>
      <protection/>
    </xf>
    <xf numFmtId="0" fontId="0" fillId="0" borderId="12" xfId="46" applyNumberFormat="1" applyFont="1" applyFill="1" applyBorder="1" applyAlignment="1">
      <alignment horizontal="center" vertical="center"/>
      <protection/>
    </xf>
    <xf numFmtId="176" fontId="0" fillId="0" borderId="11" xfId="46" applyNumberFormat="1" applyFill="1" applyBorder="1" applyAlignment="1">
      <alignment horizontal="center" vertical="center"/>
      <protection/>
    </xf>
    <xf numFmtId="176" fontId="0" fillId="0" borderId="13" xfId="46" applyNumberForma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0" fillId="0" borderId="10" xfId="46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4" xfId="46" applyFont="1" applyFill="1" applyBorder="1" applyAlignment="1">
      <alignment horizontal="center" vertical="center" wrapText="1"/>
      <protection/>
    </xf>
    <xf numFmtId="0" fontId="0" fillId="0" borderId="15" xfId="46" applyFont="1" applyFill="1" applyBorder="1" applyAlignment="1">
      <alignment horizontal="center" vertical="center" wrapText="1"/>
      <protection/>
    </xf>
    <xf numFmtId="0" fontId="0" fillId="0" borderId="16" xfId="46" applyFont="1" applyFill="1" applyBorder="1" applyAlignment="1">
      <alignment horizontal="center" vertical="center" wrapText="1"/>
      <protection/>
    </xf>
    <xf numFmtId="0" fontId="0" fillId="0" borderId="17" xfId="46" applyFont="1" applyFill="1" applyBorder="1" applyAlignment="1">
      <alignment horizontal="center" vertical="center" wrapText="1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0" fillId="0" borderId="18" xfId="46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常规 4 2 2" xfId="51"/>
    <cellStyle name="常规 4 3" xfId="52"/>
    <cellStyle name="常规 5" xfId="53"/>
    <cellStyle name="常规 5 2" xfId="54"/>
    <cellStyle name="常规 6" xfId="55"/>
    <cellStyle name="常规_Sheet1" xfId="56"/>
    <cellStyle name="常规_Sheet1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16.625" style="1" customWidth="1"/>
    <col min="2" max="9" width="12.625" style="1" customWidth="1"/>
    <col min="10" max="10" width="13.125" style="1" customWidth="1"/>
    <col min="11" max="16384" width="9.00390625" style="1" customWidth="1"/>
  </cols>
  <sheetData>
    <row r="1" spans="1:9" ht="31.5" customHeight="1">
      <c r="A1" s="136" t="s">
        <v>56</v>
      </c>
      <c r="B1" s="136"/>
      <c r="C1" s="136"/>
      <c r="D1" s="136"/>
      <c r="E1" s="136"/>
      <c r="F1" s="136"/>
      <c r="G1" s="136"/>
      <c r="H1" s="136"/>
      <c r="I1" s="136"/>
    </row>
    <row r="2" spans="1:9" ht="32.25" customHeight="1">
      <c r="A2" s="137" t="s">
        <v>337</v>
      </c>
      <c r="B2" s="137"/>
      <c r="C2" s="137"/>
      <c r="D2" s="137"/>
      <c r="E2" s="137"/>
      <c r="F2" s="137"/>
      <c r="G2" s="137"/>
      <c r="H2" s="137"/>
      <c r="I2" s="137"/>
    </row>
    <row r="3" spans="1:10" ht="34.5" customHeight="1">
      <c r="A3" s="138" t="s">
        <v>57</v>
      </c>
      <c r="B3" s="138" t="s">
        <v>58</v>
      </c>
      <c r="C3" s="138"/>
      <c r="D3" s="138"/>
      <c r="E3" s="138"/>
      <c r="F3" s="138" t="s">
        <v>59</v>
      </c>
      <c r="G3" s="138"/>
      <c r="H3" s="138"/>
      <c r="I3" s="138"/>
      <c r="J3" s="139" t="s">
        <v>291</v>
      </c>
    </row>
    <row r="4" spans="1:10" ht="33" customHeight="1">
      <c r="A4" s="138"/>
      <c r="B4" s="15" t="s">
        <v>60</v>
      </c>
      <c r="C4" s="15" t="s">
        <v>61</v>
      </c>
      <c r="D4" s="15" t="s">
        <v>62</v>
      </c>
      <c r="E4" s="15" t="s">
        <v>63</v>
      </c>
      <c r="F4" s="15" t="s">
        <v>64</v>
      </c>
      <c r="G4" s="15" t="s">
        <v>61</v>
      </c>
      <c r="H4" s="15" t="s">
        <v>65</v>
      </c>
      <c r="I4" s="15" t="s">
        <v>63</v>
      </c>
      <c r="J4" s="138"/>
    </row>
    <row r="5" spans="1:10" ht="29.25" customHeight="1" hidden="1">
      <c r="A5" s="15" t="s">
        <v>66</v>
      </c>
      <c r="B5" s="15">
        <v>464</v>
      </c>
      <c r="C5" s="15">
        <v>438</v>
      </c>
      <c r="D5" s="15">
        <v>26</v>
      </c>
      <c r="E5" s="15">
        <v>26</v>
      </c>
      <c r="F5" s="15">
        <v>3398</v>
      </c>
      <c r="G5" s="15">
        <v>3186</v>
      </c>
      <c r="H5" s="15">
        <v>212</v>
      </c>
      <c r="I5" s="15">
        <v>174</v>
      </c>
      <c r="J5" s="15"/>
    </row>
    <row r="6" spans="1:10" ht="25.5" customHeight="1">
      <c r="A6" s="125" t="s">
        <v>332</v>
      </c>
      <c r="B6" s="130">
        <v>21</v>
      </c>
      <c r="C6" s="130">
        <v>21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3"/>
    </row>
    <row r="7" spans="1:10" ht="25.5" customHeight="1">
      <c r="A7" s="125" t="s">
        <v>289</v>
      </c>
      <c r="B7" s="125">
        <v>25</v>
      </c>
      <c r="C7" s="125">
        <v>23</v>
      </c>
      <c r="D7" s="125">
        <v>2</v>
      </c>
      <c r="E7" s="125">
        <v>2</v>
      </c>
      <c r="F7" s="132">
        <v>1111</v>
      </c>
      <c r="G7" s="132">
        <v>989</v>
      </c>
      <c r="H7" s="132">
        <v>122</v>
      </c>
      <c r="I7" s="132">
        <v>0</v>
      </c>
      <c r="J7" s="13"/>
    </row>
    <row r="8" spans="1:10" ht="25.5" customHeight="1">
      <c r="A8" s="127" t="s">
        <v>333</v>
      </c>
      <c r="B8" s="128">
        <v>0</v>
      </c>
      <c r="C8" s="128">
        <v>0</v>
      </c>
      <c r="D8" s="128">
        <v>0</v>
      </c>
      <c r="E8" s="128">
        <v>0</v>
      </c>
      <c r="F8" s="133">
        <v>1043</v>
      </c>
      <c r="G8" s="133">
        <v>910</v>
      </c>
      <c r="H8" s="133">
        <v>133</v>
      </c>
      <c r="I8" s="128">
        <v>0</v>
      </c>
      <c r="J8" s="13"/>
    </row>
    <row r="9" spans="1:10" ht="25.5" customHeight="1">
      <c r="A9" s="127" t="s">
        <v>334</v>
      </c>
      <c r="B9" s="128">
        <v>0</v>
      </c>
      <c r="C9" s="128">
        <v>0</v>
      </c>
      <c r="D9" s="128">
        <v>0</v>
      </c>
      <c r="E9" s="128">
        <v>0</v>
      </c>
      <c r="F9" s="128">
        <v>380</v>
      </c>
      <c r="G9" s="128">
        <v>333</v>
      </c>
      <c r="H9" s="128">
        <v>47</v>
      </c>
      <c r="I9" s="128">
        <v>0</v>
      </c>
      <c r="J9" s="13"/>
    </row>
    <row r="10" spans="1:10" ht="25.5" customHeight="1">
      <c r="A10" s="125" t="s">
        <v>288</v>
      </c>
      <c r="B10" s="126">
        <v>796</v>
      </c>
      <c r="C10" s="125">
        <v>774</v>
      </c>
      <c r="D10" s="125">
        <v>22</v>
      </c>
      <c r="E10" s="125">
        <v>11</v>
      </c>
      <c r="F10" s="125">
        <v>6687</v>
      </c>
      <c r="G10" s="125">
        <v>6149</v>
      </c>
      <c r="H10" s="125">
        <v>538</v>
      </c>
      <c r="I10" s="125">
        <v>193</v>
      </c>
      <c r="J10" s="13"/>
    </row>
    <row r="11" spans="1:10" ht="27">
      <c r="A11" s="125" t="s">
        <v>66</v>
      </c>
      <c r="B11" s="129">
        <v>464</v>
      </c>
      <c r="C11" s="129">
        <v>438</v>
      </c>
      <c r="D11" s="129">
        <v>26</v>
      </c>
      <c r="E11" s="129">
        <v>26</v>
      </c>
      <c r="F11" s="131">
        <v>3398</v>
      </c>
      <c r="G11" s="131">
        <v>3658</v>
      </c>
      <c r="H11" s="131">
        <v>-260</v>
      </c>
      <c r="I11" s="129">
        <v>117</v>
      </c>
      <c r="J11" s="13" t="s">
        <v>336</v>
      </c>
    </row>
    <row r="12" spans="1:10" ht="25.5" customHeight="1">
      <c r="A12" s="131" t="s">
        <v>335</v>
      </c>
      <c r="B12" s="131">
        <v>170</v>
      </c>
      <c r="C12" s="131">
        <v>158</v>
      </c>
      <c r="D12" s="131">
        <v>12</v>
      </c>
      <c r="E12" s="131">
        <v>12</v>
      </c>
      <c r="F12" s="131">
        <v>1052</v>
      </c>
      <c r="G12" s="131">
        <v>995</v>
      </c>
      <c r="H12" s="131">
        <v>57</v>
      </c>
      <c r="I12" s="131">
        <v>27</v>
      </c>
      <c r="J12" s="124" t="s">
        <v>290</v>
      </c>
    </row>
    <row r="13" spans="1:9" ht="16.5" customHeight="1">
      <c r="A13" s="134"/>
      <c r="B13" s="135"/>
      <c r="C13" s="135"/>
      <c r="D13" s="135"/>
      <c r="E13" s="135"/>
      <c r="F13" s="135"/>
      <c r="G13" s="135"/>
      <c r="H13" s="135"/>
      <c r="I13" s="135"/>
    </row>
    <row r="14" spans="1:9" ht="13.5">
      <c r="A14" s="135"/>
      <c r="B14" s="135"/>
      <c r="C14" s="135"/>
      <c r="D14" s="135"/>
      <c r="E14" s="135"/>
      <c r="F14" s="135"/>
      <c r="G14" s="135"/>
      <c r="H14" s="135"/>
      <c r="I14" s="135"/>
    </row>
  </sheetData>
  <sheetProtection/>
  <mergeCells count="8">
    <mergeCell ref="J3:J4"/>
    <mergeCell ref="A13:I13"/>
    <mergeCell ref="A14:I14"/>
    <mergeCell ref="A1:I1"/>
    <mergeCell ref="A2:I2"/>
    <mergeCell ref="B3:E3"/>
    <mergeCell ref="F3:I3"/>
    <mergeCell ref="A3:A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58">
      <selection activeCell="W39" sqref="W39"/>
    </sheetView>
  </sheetViews>
  <sheetFormatPr defaultColWidth="9.00390625" defaultRowHeight="13.5"/>
  <cols>
    <col min="1" max="1" width="6.50390625" style="0" customWidth="1"/>
    <col min="2" max="2" width="21.625" style="0" customWidth="1"/>
    <col min="6" max="13" width="5.25390625" style="0" bestFit="1" customWidth="1"/>
    <col min="15" max="17" width="5.25390625" style="0" bestFit="1" customWidth="1"/>
    <col min="22" max="22" width="9.00390625" style="3" bestFit="1" customWidth="1"/>
    <col min="23" max="23" width="11.00390625" style="0" bestFit="1" customWidth="1"/>
  </cols>
  <sheetData>
    <row r="1" spans="1:21" ht="25.5">
      <c r="A1" s="140" t="s">
        <v>292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84"/>
    </row>
    <row r="2" spans="1:21" ht="13.5">
      <c r="A2" s="103" t="s">
        <v>293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41" t="s">
        <v>294</v>
      </c>
      <c r="N2" s="141"/>
      <c r="O2" s="141"/>
      <c r="P2" s="141"/>
      <c r="Q2" s="141"/>
      <c r="R2" s="141"/>
      <c r="S2" s="141"/>
      <c r="T2" s="141"/>
      <c r="U2" s="84"/>
    </row>
    <row r="3" spans="1:22" ht="27">
      <c r="A3" s="104" t="s">
        <v>0</v>
      </c>
      <c r="B3" s="86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04" t="s">
        <v>14</v>
      </c>
      <c r="P3" s="104" t="s">
        <v>15</v>
      </c>
      <c r="Q3" s="104" t="s">
        <v>16</v>
      </c>
      <c r="R3" s="90" t="s">
        <v>17</v>
      </c>
      <c r="S3" s="90" t="s">
        <v>18</v>
      </c>
      <c r="T3" s="90" t="s">
        <v>19</v>
      </c>
      <c r="U3" s="99" t="s">
        <v>20</v>
      </c>
      <c r="V3" s="91" t="s">
        <v>20</v>
      </c>
    </row>
    <row r="4" spans="1:22" ht="19.5" customHeight="1">
      <c r="A4" s="142" t="s">
        <v>21</v>
      </c>
      <c r="B4" s="143"/>
      <c r="C4" s="99">
        <v>51</v>
      </c>
      <c r="D4" s="99">
        <v>51</v>
      </c>
      <c r="E4" s="99">
        <v>0</v>
      </c>
      <c r="F4" s="99">
        <v>16</v>
      </c>
      <c r="G4" s="99">
        <v>11</v>
      </c>
      <c r="H4" s="99">
        <v>3</v>
      </c>
      <c r="I4" s="99">
        <v>1</v>
      </c>
      <c r="J4" s="99">
        <v>0</v>
      </c>
      <c r="K4" s="99">
        <v>1</v>
      </c>
      <c r="L4" s="99">
        <v>0</v>
      </c>
      <c r="M4" s="99">
        <v>2</v>
      </c>
      <c r="N4" s="99">
        <v>7</v>
      </c>
      <c r="O4" s="99">
        <v>6</v>
      </c>
      <c r="P4" s="99">
        <v>2</v>
      </c>
      <c r="Q4" s="99">
        <v>2</v>
      </c>
      <c r="R4" s="99">
        <v>0</v>
      </c>
      <c r="S4" s="99">
        <v>0</v>
      </c>
      <c r="T4" s="99">
        <v>0</v>
      </c>
      <c r="U4" s="99"/>
      <c r="V4" s="91"/>
    </row>
    <row r="5" spans="1:22" ht="19.5" customHeight="1">
      <c r="A5" s="105">
        <v>1</v>
      </c>
      <c r="B5" s="88" t="s">
        <v>22</v>
      </c>
      <c r="C5" s="99">
        <v>36</v>
      </c>
      <c r="D5" s="99">
        <v>36</v>
      </c>
      <c r="E5" s="99">
        <v>0</v>
      </c>
      <c r="F5" s="99">
        <v>11</v>
      </c>
      <c r="G5" s="99">
        <v>10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1</v>
      </c>
      <c r="N5" s="99">
        <v>5</v>
      </c>
      <c r="O5" s="99">
        <v>6</v>
      </c>
      <c r="P5" s="99">
        <v>1</v>
      </c>
      <c r="Q5" s="99">
        <v>2</v>
      </c>
      <c r="R5" s="99">
        <v>0</v>
      </c>
      <c r="S5" s="99">
        <v>0</v>
      </c>
      <c r="T5" s="99">
        <v>0</v>
      </c>
      <c r="U5" s="99"/>
      <c r="V5" s="91"/>
    </row>
    <row r="6" spans="1:22" ht="16.5" customHeight="1">
      <c r="A6" s="99"/>
      <c r="B6" s="89" t="s">
        <v>23</v>
      </c>
      <c r="C6" s="99">
        <v>1</v>
      </c>
      <c r="D6" s="99">
        <v>1</v>
      </c>
      <c r="E6" s="99"/>
      <c r="F6" s="99">
        <v>1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87"/>
      <c r="V6" s="91" t="s">
        <v>330</v>
      </c>
    </row>
    <row r="7" spans="1:22" ht="16.5" customHeight="1">
      <c r="A7" s="99">
        <v>1</v>
      </c>
      <c r="B7" s="94" t="s">
        <v>295</v>
      </c>
      <c r="C7" s="99">
        <v>1</v>
      </c>
      <c r="D7" s="99">
        <v>1</v>
      </c>
      <c r="E7" s="99"/>
      <c r="F7" s="99">
        <v>1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87" t="s">
        <v>24</v>
      </c>
      <c r="V7" s="91" t="s">
        <v>330</v>
      </c>
    </row>
    <row r="8" spans="1:22" ht="16.5" customHeight="1">
      <c r="A8" s="99"/>
      <c r="B8" s="89" t="s">
        <v>25</v>
      </c>
      <c r="C8" s="99">
        <v>1</v>
      </c>
      <c r="D8" s="99">
        <v>1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>
        <v>1</v>
      </c>
      <c r="P8" s="99"/>
      <c r="Q8" s="99"/>
      <c r="R8" s="99"/>
      <c r="S8" s="99"/>
      <c r="T8" s="99"/>
      <c r="U8" s="87"/>
      <c r="V8" s="91" t="s">
        <v>330</v>
      </c>
    </row>
    <row r="9" spans="1:22" ht="16.5" customHeight="1">
      <c r="A9" s="99">
        <v>1</v>
      </c>
      <c r="B9" s="95" t="s">
        <v>26</v>
      </c>
      <c r="C9" s="99">
        <v>1</v>
      </c>
      <c r="D9" s="99">
        <v>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>
        <v>1</v>
      </c>
      <c r="P9" s="99"/>
      <c r="Q9" s="99"/>
      <c r="R9" s="99"/>
      <c r="S9" s="99"/>
      <c r="T9" s="99"/>
      <c r="U9" s="87"/>
      <c r="V9" s="91" t="s">
        <v>330</v>
      </c>
    </row>
    <row r="10" spans="1:22" ht="16.5" customHeight="1">
      <c r="A10" s="99"/>
      <c r="B10" s="89" t="s">
        <v>296</v>
      </c>
      <c r="C10" s="99">
        <v>1</v>
      </c>
      <c r="D10" s="99">
        <v>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>
        <v>1</v>
      </c>
      <c r="P10" s="99"/>
      <c r="Q10" s="99"/>
      <c r="R10" s="99"/>
      <c r="S10" s="99"/>
      <c r="T10" s="99"/>
      <c r="U10" s="87"/>
      <c r="V10" s="91" t="s">
        <v>330</v>
      </c>
    </row>
    <row r="11" spans="1:22" ht="16.5" customHeight="1">
      <c r="A11" s="99">
        <v>1</v>
      </c>
      <c r="B11" s="95" t="s">
        <v>297</v>
      </c>
      <c r="C11" s="99">
        <v>1</v>
      </c>
      <c r="D11" s="99">
        <v>1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>
        <v>1</v>
      </c>
      <c r="P11" s="99"/>
      <c r="Q11" s="99"/>
      <c r="R11" s="99"/>
      <c r="S11" s="99"/>
      <c r="T11" s="99"/>
      <c r="U11" s="87"/>
      <c r="V11" s="91" t="s">
        <v>330</v>
      </c>
    </row>
    <row r="12" spans="1:22" ht="16.5" customHeight="1">
      <c r="A12" s="99"/>
      <c r="B12" s="89" t="s">
        <v>27</v>
      </c>
      <c r="C12" s="99">
        <v>1</v>
      </c>
      <c r="D12" s="99">
        <v>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>
        <v>1</v>
      </c>
      <c r="R12" s="99"/>
      <c r="S12" s="99"/>
      <c r="T12" s="99"/>
      <c r="U12" s="87"/>
      <c r="V12" s="91" t="s">
        <v>330</v>
      </c>
    </row>
    <row r="13" spans="1:22" ht="16.5" customHeight="1">
      <c r="A13" s="99">
        <v>1</v>
      </c>
      <c r="B13" s="94" t="s">
        <v>28</v>
      </c>
      <c r="C13" s="99">
        <v>1</v>
      </c>
      <c r="D13" s="99">
        <v>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>
        <v>1</v>
      </c>
      <c r="R13" s="99"/>
      <c r="S13" s="99"/>
      <c r="T13" s="99"/>
      <c r="U13" s="87"/>
      <c r="V13" s="91" t="s">
        <v>330</v>
      </c>
    </row>
    <row r="14" spans="1:22" ht="16.5" customHeight="1">
      <c r="A14" s="99"/>
      <c r="B14" s="89" t="s">
        <v>29</v>
      </c>
      <c r="C14" s="99">
        <v>3</v>
      </c>
      <c r="D14" s="99">
        <v>3</v>
      </c>
      <c r="E14" s="99"/>
      <c r="F14" s="99"/>
      <c r="G14" s="99">
        <v>1</v>
      </c>
      <c r="H14" s="99"/>
      <c r="I14" s="99"/>
      <c r="J14" s="99"/>
      <c r="K14" s="99"/>
      <c r="L14" s="99"/>
      <c r="M14" s="99"/>
      <c r="N14" s="99">
        <v>1</v>
      </c>
      <c r="O14" s="99"/>
      <c r="P14" s="99"/>
      <c r="Q14" s="99">
        <v>1</v>
      </c>
      <c r="R14" s="99"/>
      <c r="S14" s="99"/>
      <c r="T14" s="99"/>
      <c r="U14" s="87"/>
      <c r="V14" s="91" t="s">
        <v>330</v>
      </c>
    </row>
    <row r="15" spans="1:22" ht="16.5" customHeight="1">
      <c r="A15" s="99">
        <v>1</v>
      </c>
      <c r="B15" s="96" t="s">
        <v>30</v>
      </c>
      <c r="C15" s="99">
        <v>1</v>
      </c>
      <c r="D15" s="99">
        <v>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>
        <v>1</v>
      </c>
      <c r="R15" s="99"/>
      <c r="S15" s="99"/>
      <c r="T15" s="99"/>
      <c r="U15" s="87"/>
      <c r="V15" s="91" t="s">
        <v>330</v>
      </c>
    </row>
    <row r="16" spans="1:22" ht="16.5" customHeight="1">
      <c r="A16" s="99">
        <v>2</v>
      </c>
      <c r="B16" s="95" t="s">
        <v>31</v>
      </c>
      <c r="C16" s="99">
        <v>1</v>
      </c>
      <c r="D16" s="99">
        <v>1</v>
      </c>
      <c r="E16" s="99"/>
      <c r="F16" s="99"/>
      <c r="G16" s="99">
        <v>1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87"/>
      <c r="V16" s="91" t="s">
        <v>330</v>
      </c>
    </row>
    <row r="17" spans="1:22" ht="16.5" customHeight="1">
      <c r="A17" s="99">
        <v>3</v>
      </c>
      <c r="B17" s="95" t="s">
        <v>298</v>
      </c>
      <c r="C17" s="99">
        <v>1</v>
      </c>
      <c r="D17" s="99">
        <v>1</v>
      </c>
      <c r="E17" s="99"/>
      <c r="F17" s="99"/>
      <c r="G17" s="99"/>
      <c r="H17" s="99"/>
      <c r="I17" s="99"/>
      <c r="J17" s="99"/>
      <c r="K17" s="99"/>
      <c r="L17" s="99"/>
      <c r="M17" s="99"/>
      <c r="N17" s="99">
        <v>1</v>
      </c>
      <c r="O17" s="99"/>
      <c r="P17" s="99"/>
      <c r="Q17" s="99"/>
      <c r="R17" s="99"/>
      <c r="S17" s="99"/>
      <c r="T17" s="99"/>
      <c r="U17" s="87"/>
      <c r="V17" s="91" t="s">
        <v>330</v>
      </c>
    </row>
    <row r="18" spans="1:22" ht="16.5" customHeight="1">
      <c r="A18" s="99"/>
      <c r="B18" s="89" t="s">
        <v>299</v>
      </c>
      <c r="C18" s="99">
        <v>1</v>
      </c>
      <c r="D18" s="99">
        <v>1</v>
      </c>
      <c r="E18" s="99"/>
      <c r="F18" s="99"/>
      <c r="G18" s="99">
        <v>1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87"/>
      <c r="V18" s="91" t="s">
        <v>330</v>
      </c>
    </row>
    <row r="19" spans="1:22" ht="16.5" customHeight="1">
      <c r="A19" s="99">
        <v>1</v>
      </c>
      <c r="B19" s="94" t="s">
        <v>32</v>
      </c>
      <c r="C19" s="99">
        <v>1</v>
      </c>
      <c r="D19" s="99">
        <v>1</v>
      </c>
      <c r="E19" s="99"/>
      <c r="F19" s="99"/>
      <c r="G19" s="99">
        <v>1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87"/>
      <c r="V19" s="91" t="s">
        <v>330</v>
      </c>
    </row>
    <row r="20" spans="1:22" ht="16.5" customHeight="1">
      <c r="A20" s="99"/>
      <c r="B20" s="89" t="s">
        <v>33</v>
      </c>
      <c r="C20" s="99">
        <v>1</v>
      </c>
      <c r="D20" s="99">
        <v>1</v>
      </c>
      <c r="E20" s="99"/>
      <c r="F20" s="99">
        <v>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87"/>
      <c r="V20" s="91" t="s">
        <v>330</v>
      </c>
    </row>
    <row r="21" spans="1:22" ht="16.5" customHeight="1">
      <c r="A21" s="99">
        <v>1</v>
      </c>
      <c r="B21" s="94" t="s">
        <v>300</v>
      </c>
      <c r="C21" s="99">
        <v>1</v>
      </c>
      <c r="D21" s="99">
        <v>1</v>
      </c>
      <c r="E21" s="99"/>
      <c r="F21" s="99">
        <v>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87" t="s">
        <v>24</v>
      </c>
      <c r="V21" s="91" t="s">
        <v>330</v>
      </c>
    </row>
    <row r="22" spans="1:22" ht="16.5" customHeight="1">
      <c r="A22" s="99"/>
      <c r="B22" s="89" t="s">
        <v>34</v>
      </c>
      <c r="C22" s="99">
        <v>1</v>
      </c>
      <c r="D22" s="99">
        <v>1</v>
      </c>
      <c r="E22" s="99"/>
      <c r="F22" s="99"/>
      <c r="G22" s="99"/>
      <c r="H22" s="99"/>
      <c r="I22" s="99"/>
      <c r="J22" s="99"/>
      <c r="K22" s="99"/>
      <c r="L22" s="99"/>
      <c r="M22" s="99">
        <v>1</v>
      </c>
      <c r="N22" s="99"/>
      <c r="O22" s="99"/>
      <c r="P22" s="99"/>
      <c r="Q22" s="99"/>
      <c r="R22" s="99"/>
      <c r="S22" s="99"/>
      <c r="T22" s="99"/>
      <c r="U22" s="87"/>
      <c r="V22" s="91" t="s">
        <v>330</v>
      </c>
    </row>
    <row r="23" spans="1:22" ht="16.5" customHeight="1">
      <c r="A23" s="99">
        <v>1</v>
      </c>
      <c r="B23" s="96" t="s">
        <v>35</v>
      </c>
      <c r="C23" s="99">
        <v>1</v>
      </c>
      <c r="D23" s="99">
        <v>1</v>
      </c>
      <c r="E23" s="99"/>
      <c r="F23" s="99"/>
      <c r="G23" s="99"/>
      <c r="H23" s="99"/>
      <c r="I23" s="99"/>
      <c r="J23" s="99"/>
      <c r="K23" s="99"/>
      <c r="L23" s="99"/>
      <c r="M23" s="99">
        <v>1</v>
      </c>
      <c r="N23" s="99"/>
      <c r="O23" s="99"/>
      <c r="P23" s="99"/>
      <c r="Q23" s="99"/>
      <c r="R23" s="99"/>
      <c r="S23" s="99"/>
      <c r="T23" s="99"/>
      <c r="U23" s="87"/>
      <c r="V23" s="91" t="s">
        <v>330</v>
      </c>
    </row>
    <row r="24" spans="1:22" ht="16.5" customHeight="1">
      <c r="A24" s="99"/>
      <c r="B24" s="97" t="s">
        <v>36</v>
      </c>
      <c r="C24" s="99">
        <v>2</v>
      </c>
      <c r="D24" s="99">
        <v>2</v>
      </c>
      <c r="E24" s="99"/>
      <c r="F24" s="99"/>
      <c r="G24" s="99"/>
      <c r="H24" s="99"/>
      <c r="I24" s="99"/>
      <c r="J24" s="99"/>
      <c r="K24" s="99"/>
      <c r="L24" s="99"/>
      <c r="M24" s="99"/>
      <c r="N24" s="99">
        <v>1</v>
      </c>
      <c r="O24" s="99">
        <v>1</v>
      </c>
      <c r="P24" s="99"/>
      <c r="Q24" s="99"/>
      <c r="R24" s="99"/>
      <c r="S24" s="99"/>
      <c r="T24" s="99"/>
      <c r="U24" s="87"/>
      <c r="V24" s="91" t="s">
        <v>330</v>
      </c>
    </row>
    <row r="25" spans="1:22" ht="16.5" customHeight="1">
      <c r="A25" s="99">
        <v>1</v>
      </c>
      <c r="B25" s="95" t="s">
        <v>301</v>
      </c>
      <c r="C25" s="99">
        <v>2</v>
      </c>
      <c r="D25" s="99">
        <v>2</v>
      </c>
      <c r="E25" s="99"/>
      <c r="F25" s="99"/>
      <c r="G25" s="99"/>
      <c r="H25" s="99"/>
      <c r="I25" s="99"/>
      <c r="J25" s="99"/>
      <c r="K25" s="99"/>
      <c r="L25" s="99"/>
      <c r="M25" s="99"/>
      <c r="N25" s="99">
        <v>1</v>
      </c>
      <c r="O25" s="99">
        <v>1</v>
      </c>
      <c r="P25" s="99"/>
      <c r="Q25" s="99"/>
      <c r="R25" s="99"/>
      <c r="S25" s="99"/>
      <c r="T25" s="99"/>
      <c r="U25" s="87"/>
      <c r="V25" s="91" t="s">
        <v>330</v>
      </c>
    </row>
    <row r="26" spans="1:22" ht="16.5" customHeight="1">
      <c r="A26" s="99"/>
      <c r="B26" s="89" t="s">
        <v>37</v>
      </c>
      <c r="C26" s="99">
        <v>2</v>
      </c>
      <c r="D26" s="99">
        <v>2</v>
      </c>
      <c r="E26" s="99"/>
      <c r="F26" s="99"/>
      <c r="G26" s="99">
        <v>1</v>
      </c>
      <c r="H26" s="99"/>
      <c r="I26" s="99"/>
      <c r="J26" s="99"/>
      <c r="K26" s="99"/>
      <c r="L26" s="99"/>
      <c r="M26" s="99"/>
      <c r="N26" s="99">
        <v>1</v>
      </c>
      <c r="O26" s="99"/>
      <c r="P26" s="99"/>
      <c r="Q26" s="99"/>
      <c r="R26" s="99"/>
      <c r="S26" s="99"/>
      <c r="T26" s="99"/>
      <c r="U26" s="87"/>
      <c r="V26" s="91" t="s">
        <v>330</v>
      </c>
    </row>
    <row r="27" spans="1:22" ht="16.5" customHeight="1">
      <c r="A27" s="99">
        <v>1</v>
      </c>
      <c r="B27" s="94" t="s">
        <v>38</v>
      </c>
      <c r="C27" s="99">
        <v>1</v>
      </c>
      <c r="D27" s="99">
        <v>1</v>
      </c>
      <c r="E27" s="99"/>
      <c r="F27" s="99"/>
      <c r="G27" s="99">
        <v>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87" t="s">
        <v>24</v>
      </c>
      <c r="V27" s="91" t="s">
        <v>330</v>
      </c>
    </row>
    <row r="28" spans="1:22" ht="16.5" customHeight="1">
      <c r="A28" s="99">
        <v>2</v>
      </c>
      <c r="B28" s="95" t="s">
        <v>39</v>
      </c>
      <c r="C28" s="99">
        <v>1</v>
      </c>
      <c r="D28" s="99">
        <v>1</v>
      </c>
      <c r="E28" s="99"/>
      <c r="F28" s="99"/>
      <c r="G28" s="99"/>
      <c r="H28" s="99"/>
      <c r="I28" s="99"/>
      <c r="J28" s="99"/>
      <c r="K28" s="99"/>
      <c r="L28" s="99"/>
      <c r="M28" s="99"/>
      <c r="N28" s="99">
        <v>1</v>
      </c>
      <c r="O28" s="99"/>
      <c r="P28" s="99"/>
      <c r="Q28" s="99"/>
      <c r="R28" s="99"/>
      <c r="S28" s="99"/>
      <c r="T28" s="99"/>
      <c r="U28" s="87"/>
      <c r="V28" s="91" t="s">
        <v>330</v>
      </c>
    </row>
    <row r="29" spans="1:23" ht="16.5" customHeight="1">
      <c r="A29" s="92"/>
      <c r="B29" s="89" t="s">
        <v>302</v>
      </c>
      <c r="C29" s="92">
        <v>12</v>
      </c>
      <c r="D29" s="92">
        <v>12</v>
      </c>
      <c r="E29" s="92"/>
      <c r="F29" s="92">
        <v>5</v>
      </c>
      <c r="G29" s="92">
        <v>3</v>
      </c>
      <c r="H29" s="92"/>
      <c r="I29" s="92"/>
      <c r="J29" s="92"/>
      <c r="K29" s="92"/>
      <c r="L29" s="92"/>
      <c r="M29" s="92"/>
      <c r="N29" s="92">
        <v>1</v>
      </c>
      <c r="O29" s="92">
        <v>2</v>
      </c>
      <c r="P29" s="92">
        <v>1</v>
      </c>
      <c r="Q29" s="92"/>
      <c r="R29" s="92"/>
      <c r="S29" s="92"/>
      <c r="T29" s="92"/>
      <c r="U29" s="118"/>
      <c r="V29" s="120" t="s">
        <v>328</v>
      </c>
      <c r="W29" s="119" t="s">
        <v>329</v>
      </c>
    </row>
    <row r="30" spans="1:23" ht="16.5" customHeight="1">
      <c r="A30" s="92">
        <v>1</v>
      </c>
      <c r="B30" s="116" t="s">
        <v>303</v>
      </c>
      <c r="C30" s="117">
        <v>12</v>
      </c>
      <c r="D30" s="117">
        <v>12</v>
      </c>
      <c r="E30" s="117"/>
      <c r="F30" s="117">
        <v>5</v>
      </c>
      <c r="G30" s="117">
        <v>3</v>
      </c>
      <c r="H30" s="117"/>
      <c r="I30" s="117"/>
      <c r="J30" s="117"/>
      <c r="K30" s="117"/>
      <c r="L30" s="117"/>
      <c r="M30" s="117"/>
      <c r="N30" s="117">
        <v>1</v>
      </c>
      <c r="O30" s="117">
        <v>2</v>
      </c>
      <c r="P30" s="117">
        <v>1</v>
      </c>
      <c r="Q30" s="117"/>
      <c r="R30" s="117"/>
      <c r="S30" s="117"/>
      <c r="T30" s="117"/>
      <c r="U30" s="118"/>
      <c r="V30" s="120" t="s">
        <v>328</v>
      </c>
      <c r="W30" s="119" t="s">
        <v>329</v>
      </c>
    </row>
    <row r="31" spans="1:22" ht="16.5" customHeight="1">
      <c r="A31" s="92"/>
      <c r="B31" s="89" t="s">
        <v>289</v>
      </c>
      <c r="C31" s="92">
        <v>2</v>
      </c>
      <c r="D31" s="92">
        <v>2</v>
      </c>
      <c r="E31" s="92"/>
      <c r="F31" s="92"/>
      <c r="G31" s="92"/>
      <c r="H31" s="92"/>
      <c r="I31" s="92"/>
      <c r="J31" s="92"/>
      <c r="K31" s="92"/>
      <c r="L31" s="92"/>
      <c r="M31" s="92"/>
      <c r="N31" s="92">
        <v>1</v>
      </c>
      <c r="O31" s="92">
        <v>1</v>
      </c>
      <c r="P31" s="92"/>
      <c r="Q31" s="92"/>
      <c r="R31" s="92"/>
      <c r="S31" s="92"/>
      <c r="T31" s="92"/>
      <c r="U31" s="107"/>
      <c r="V31" s="121" t="s">
        <v>289</v>
      </c>
    </row>
    <row r="32" spans="1:22" ht="16.5" customHeight="1">
      <c r="A32" s="100">
        <v>1</v>
      </c>
      <c r="B32" s="101" t="s">
        <v>304</v>
      </c>
      <c r="C32" s="100">
        <v>2</v>
      </c>
      <c r="D32" s="100">
        <v>2</v>
      </c>
      <c r="E32" s="100"/>
      <c r="F32" s="100"/>
      <c r="G32" s="100"/>
      <c r="H32" s="100"/>
      <c r="I32" s="100"/>
      <c r="J32" s="100"/>
      <c r="K32" s="109"/>
      <c r="L32" s="109"/>
      <c r="M32" s="109"/>
      <c r="N32" s="109">
        <v>1</v>
      </c>
      <c r="O32" s="109">
        <v>1</v>
      </c>
      <c r="P32" s="109"/>
      <c r="Q32" s="109"/>
      <c r="R32" s="100"/>
      <c r="S32" s="100"/>
      <c r="T32" s="100"/>
      <c r="U32" s="107"/>
      <c r="V32" s="121" t="s">
        <v>289</v>
      </c>
    </row>
    <row r="33" spans="1:22" ht="16.5" customHeight="1">
      <c r="A33" s="85"/>
      <c r="B33" s="98" t="s">
        <v>305</v>
      </c>
      <c r="C33" s="114">
        <v>1</v>
      </c>
      <c r="D33" s="114">
        <v>1</v>
      </c>
      <c r="E33" s="114">
        <v>0</v>
      </c>
      <c r="F33" s="114">
        <v>0</v>
      </c>
      <c r="G33" s="114">
        <v>1</v>
      </c>
      <c r="H33" s="114">
        <v>0</v>
      </c>
      <c r="I33" s="114">
        <v>0</v>
      </c>
      <c r="J33" s="114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14">
        <v>0</v>
      </c>
      <c r="S33" s="114">
        <v>0</v>
      </c>
      <c r="T33" s="114">
        <v>0</v>
      </c>
      <c r="U33" s="108"/>
      <c r="V33" s="122" t="s">
        <v>288</v>
      </c>
    </row>
    <row r="34" spans="1:22" ht="16.5" customHeight="1">
      <c r="A34" s="109">
        <v>1</v>
      </c>
      <c r="B34" s="110" t="s">
        <v>152</v>
      </c>
      <c r="C34" s="109">
        <v>1</v>
      </c>
      <c r="D34" s="109">
        <v>1</v>
      </c>
      <c r="E34" s="109"/>
      <c r="F34" s="109"/>
      <c r="G34" s="109">
        <v>1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22" t="s">
        <v>288</v>
      </c>
    </row>
    <row r="35" spans="1:22" ht="16.5" customHeight="1">
      <c r="A35" s="85"/>
      <c r="B35" s="98" t="s">
        <v>306</v>
      </c>
      <c r="C35" s="114">
        <v>1</v>
      </c>
      <c r="D35" s="114">
        <v>1</v>
      </c>
      <c r="E35" s="114">
        <v>0</v>
      </c>
      <c r="F35" s="114">
        <v>0</v>
      </c>
      <c r="G35" s="114">
        <v>1</v>
      </c>
      <c r="H35" s="114">
        <v>0</v>
      </c>
      <c r="I35" s="114">
        <v>0</v>
      </c>
      <c r="J35" s="114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14">
        <v>0</v>
      </c>
      <c r="S35" s="114">
        <v>0</v>
      </c>
      <c r="T35" s="114">
        <v>0</v>
      </c>
      <c r="U35" s="108"/>
      <c r="V35" s="122" t="s">
        <v>288</v>
      </c>
    </row>
    <row r="36" spans="1:22" ht="16.5" customHeight="1">
      <c r="A36" s="109">
        <v>2</v>
      </c>
      <c r="B36" s="110" t="s">
        <v>307</v>
      </c>
      <c r="C36" s="109">
        <v>1</v>
      </c>
      <c r="D36" s="109">
        <v>1</v>
      </c>
      <c r="E36" s="109"/>
      <c r="F36" s="109"/>
      <c r="G36" s="109">
        <v>1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8"/>
      <c r="V36" s="122" t="s">
        <v>288</v>
      </c>
    </row>
    <row r="37" spans="1:22" ht="16.5" customHeight="1">
      <c r="A37" s="85"/>
      <c r="B37" s="98" t="s">
        <v>308</v>
      </c>
      <c r="C37" s="114">
        <v>1</v>
      </c>
      <c r="D37" s="114">
        <v>1</v>
      </c>
      <c r="E37" s="114">
        <v>0</v>
      </c>
      <c r="F37" s="114">
        <v>1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08"/>
      <c r="V37" s="122" t="s">
        <v>288</v>
      </c>
    </row>
    <row r="38" spans="1:22" ht="16.5" customHeight="1">
      <c r="A38" s="109">
        <v>3</v>
      </c>
      <c r="B38" s="112" t="s">
        <v>309</v>
      </c>
      <c r="C38" s="109">
        <v>1</v>
      </c>
      <c r="D38" s="109">
        <v>1</v>
      </c>
      <c r="E38" s="109"/>
      <c r="F38" s="109">
        <v>1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8"/>
      <c r="V38" s="122" t="s">
        <v>288</v>
      </c>
    </row>
    <row r="39" spans="1:22" ht="16.5" customHeight="1">
      <c r="A39" s="85"/>
      <c r="B39" s="98" t="s">
        <v>310</v>
      </c>
      <c r="C39" s="114">
        <v>1</v>
      </c>
      <c r="D39" s="114">
        <v>1</v>
      </c>
      <c r="E39" s="114">
        <v>0</v>
      </c>
      <c r="F39" s="114">
        <v>0</v>
      </c>
      <c r="G39" s="114">
        <v>1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08"/>
      <c r="V39" s="122" t="s">
        <v>288</v>
      </c>
    </row>
    <row r="40" spans="1:22" ht="16.5" customHeight="1">
      <c r="A40" s="109">
        <v>4</v>
      </c>
      <c r="B40" s="111" t="s">
        <v>311</v>
      </c>
      <c r="C40" s="109">
        <v>1</v>
      </c>
      <c r="D40" s="109">
        <v>1</v>
      </c>
      <c r="E40" s="109"/>
      <c r="F40" s="109"/>
      <c r="G40" s="109">
        <v>1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8"/>
      <c r="V40" s="122" t="s">
        <v>288</v>
      </c>
    </row>
    <row r="41" spans="1:22" ht="16.5" customHeight="1">
      <c r="A41" s="85"/>
      <c r="B41" s="98" t="s">
        <v>312</v>
      </c>
      <c r="C41" s="114">
        <v>1</v>
      </c>
      <c r="D41" s="114">
        <v>1</v>
      </c>
      <c r="E41" s="114">
        <v>0</v>
      </c>
      <c r="F41" s="114">
        <v>0</v>
      </c>
      <c r="G41" s="114">
        <v>1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08"/>
      <c r="V41" s="122" t="s">
        <v>288</v>
      </c>
    </row>
    <row r="42" spans="1:22" ht="16.5" customHeight="1">
      <c r="A42" s="109">
        <v>5</v>
      </c>
      <c r="B42" s="110" t="s">
        <v>313</v>
      </c>
      <c r="C42" s="109">
        <v>1</v>
      </c>
      <c r="D42" s="109">
        <v>1</v>
      </c>
      <c r="E42" s="109"/>
      <c r="F42" s="109"/>
      <c r="G42" s="109">
        <v>1</v>
      </c>
      <c r="H42" s="115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8"/>
      <c r="V42" s="122" t="s">
        <v>288</v>
      </c>
    </row>
    <row r="43" spans="1:22" ht="16.5" customHeight="1">
      <c r="A43" s="85"/>
      <c r="B43" s="98" t="s">
        <v>314</v>
      </c>
      <c r="C43" s="114">
        <v>1</v>
      </c>
      <c r="D43" s="114">
        <v>1</v>
      </c>
      <c r="E43" s="114">
        <v>0</v>
      </c>
      <c r="F43" s="114">
        <v>1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08"/>
      <c r="V43" s="122" t="s">
        <v>288</v>
      </c>
    </row>
    <row r="44" spans="1:22" ht="16.5" customHeight="1">
      <c r="A44" s="109">
        <v>6</v>
      </c>
      <c r="B44" s="110" t="s">
        <v>315</v>
      </c>
      <c r="C44" s="109">
        <v>1</v>
      </c>
      <c r="D44" s="109">
        <v>1</v>
      </c>
      <c r="E44" s="109"/>
      <c r="F44" s="109">
        <v>1</v>
      </c>
      <c r="G44" s="109"/>
      <c r="H44" s="115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8"/>
      <c r="V44" s="122" t="s">
        <v>288</v>
      </c>
    </row>
    <row r="45" spans="1:22" ht="16.5" customHeight="1">
      <c r="A45" s="85"/>
      <c r="B45" s="98" t="s">
        <v>316</v>
      </c>
      <c r="C45" s="114">
        <v>1</v>
      </c>
      <c r="D45" s="114">
        <v>1</v>
      </c>
      <c r="E45" s="114">
        <v>0</v>
      </c>
      <c r="F45" s="114">
        <v>1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08"/>
      <c r="V45" s="122" t="s">
        <v>288</v>
      </c>
    </row>
    <row r="46" spans="1:22" ht="16.5" customHeight="1">
      <c r="A46" s="109">
        <v>7</v>
      </c>
      <c r="B46" s="110" t="s">
        <v>317</v>
      </c>
      <c r="C46" s="109">
        <v>1</v>
      </c>
      <c r="D46" s="109">
        <v>1</v>
      </c>
      <c r="E46" s="109"/>
      <c r="F46" s="109">
        <v>1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8"/>
      <c r="V46" s="122" t="s">
        <v>288</v>
      </c>
    </row>
    <row r="47" spans="1:22" ht="16.5" customHeight="1">
      <c r="A47" s="85"/>
      <c r="B47" s="98" t="s">
        <v>318</v>
      </c>
      <c r="C47" s="114">
        <v>1</v>
      </c>
      <c r="D47" s="114">
        <v>1</v>
      </c>
      <c r="E47" s="114">
        <v>0</v>
      </c>
      <c r="F47" s="114">
        <v>1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08"/>
      <c r="V47" s="122" t="s">
        <v>288</v>
      </c>
    </row>
    <row r="48" spans="1:22" ht="16.5" customHeight="1">
      <c r="A48" s="109">
        <v>8</v>
      </c>
      <c r="B48" s="110" t="s">
        <v>319</v>
      </c>
      <c r="C48" s="109">
        <v>1</v>
      </c>
      <c r="D48" s="109">
        <v>1</v>
      </c>
      <c r="E48" s="109"/>
      <c r="F48" s="109">
        <v>1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8"/>
      <c r="V48" s="122" t="s">
        <v>288</v>
      </c>
    </row>
    <row r="49" spans="1:22" ht="16.5" customHeight="1">
      <c r="A49" s="100"/>
      <c r="B49" s="10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87"/>
      <c r="V49" s="91"/>
    </row>
    <row r="50" spans="1:22" ht="16.5" customHeight="1">
      <c r="A50" s="105">
        <v>2</v>
      </c>
      <c r="B50" s="93" t="s">
        <v>40</v>
      </c>
      <c r="C50" s="99">
        <v>15</v>
      </c>
      <c r="D50" s="99">
        <v>15</v>
      </c>
      <c r="E50" s="99">
        <v>0</v>
      </c>
      <c r="F50" s="99">
        <v>5</v>
      </c>
      <c r="G50" s="99">
        <v>1</v>
      </c>
      <c r="H50" s="99">
        <v>3</v>
      </c>
      <c r="I50" s="99">
        <v>1</v>
      </c>
      <c r="J50" s="99">
        <v>0</v>
      </c>
      <c r="K50" s="99">
        <v>1</v>
      </c>
      <c r="L50" s="99">
        <v>0</v>
      </c>
      <c r="M50" s="99">
        <v>1</v>
      </c>
      <c r="N50" s="99">
        <v>2</v>
      </c>
      <c r="O50" s="99">
        <v>0</v>
      </c>
      <c r="P50" s="99">
        <v>1</v>
      </c>
      <c r="Q50" s="99">
        <v>0</v>
      </c>
      <c r="R50" s="99">
        <v>0</v>
      </c>
      <c r="S50" s="99">
        <v>0</v>
      </c>
      <c r="T50" s="99">
        <v>0</v>
      </c>
      <c r="U50" s="99"/>
      <c r="V50" s="91"/>
    </row>
    <row r="51" spans="1:22" ht="16.5" customHeight="1">
      <c r="A51" s="99"/>
      <c r="B51" s="98" t="s">
        <v>23</v>
      </c>
      <c r="C51" s="99">
        <v>1</v>
      </c>
      <c r="D51" s="99">
        <v>1</v>
      </c>
      <c r="E51" s="99"/>
      <c r="F51" s="99"/>
      <c r="G51" s="99"/>
      <c r="H51" s="99"/>
      <c r="I51" s="99"/>
      <c r="J51" s="99"/>
      <c r="K51" s="99"/>
      <c r="L51" s="99"/>
      <c r="M51" s="99"/>
      <c r="N51" s="99">
        <v>1</v>
      </c>
      <c r="O51" s="99"/>
      <c r="P51" s="99"/>
      <c r="Q51" s="99"/>
      <c r="R51" s="99"/>
      <c r="S51" s="99"/>
      <c r="T51" s="99"/>
      <c r="V51" s="91" t="s">
        <v>331</v>
      </c>
    </row>
    <row r="52" spans="1:22" ht="16.5" customHeight="1">
      <c r="A52" s="99">
        <v>1</v>
      </c>
      <c r="B52" s="95" t="s">
        <v>320</v>
      </c>
      <c r="C52" s="99">
        <v>1</v>
      </c>
      <c r="D52" s="99">
        <v>1</v>
      </c>
      <c r="E52" s="99"/>
      <c r="F52" s="99"/>
      <c r="G52" s="99"/>
      <c r="H52" s="99"/>
      <c r="I52" s="99"/>
      <c r="J52" s="99"/>
      <c r="K52" s="99"/>
      <c r="L52" s="99"/>
      <c r="M52" s="99"/>
      <c r="N52" s="99">
        <v>1</v>
      </c>
      <c r="O52" s="99"/>
      <c r="P52" s="99"/>
      <c r="Q52" s="99"/>
      <c r="R52" s="99"/>
      <c r="S52" s="99"/>
      <c r="T52" s="99"/>
      <c r="U52" s="87"/>
      <c r="V52" s="91" t="s">
        <v>331</v>
      </c>
    </row>
    <row r="53" spans="1:22" ht="16.5" customHeight="1">
      <c r="A53" s="99"/>
      <c r="B53" s="98" t="s">
        <v>41</v>
      </c>
      <c r="C53" s="99">
        <v>1</v>
      </c>
      <c r="D53" s="99">
        <v>1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>
        <v>1</v>
      </c>
      <c r="Q53" s="99"/>
      <c r="R53" s="99"/>
      <c r="S53" s="99"/>
      <c r="T53" s="99"/>
      <c r="U53" s="87"/>
      <c r="V53" s="91" t="s">
        <v>331</v>
      </c>
    </row>
    <row r="54" spans="1:22" ht="16.5" customHeight="1">
      <c r="A54" s="99">
        <v>1</v>
      </c>
      <c r="B54" s="95" t="s">
        <v>321</v>
      </c>
      <c r="C54" s="99">
        <v>1</v>
      </c>
      <c r="D54" s="99">
        <v>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>
        <v>1</v>
      </c>
      <c r="Q54" s="99"/>
      <c r="R54" s="99"/>
      <c r="S54" s="99"/>
      <c r="T54" s="99"/>
      <c r="U54" s="87"/>
      <c r="V54" s="91" t="s">
        <v>331</v>
      </c>
    </row>
    <row r="55" spans="1:22" ht="16.5" customHeight="1">
      <c r="A55" s="99"/>
      <c r="B55" s="98" t="s">
        <v>27</v>
      </c>
      <c r="C55" s="99">
        <v>1</v>
      </c>
      <c r="D55" s="99">
        <v>1</v>
      </c>
      <c r="E55" s="99"/>
      <c r="F55" s="99"/>
      <c r="G55" s="99"/>
      <c r="H55" s="99"/>
      <c r="I55" s="99">
        <v>1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87"/>
      <c r="V55" s="91" t="s">
        <v>331</v>
      </c>
    </row>
    <row r="56" spans="1:22" ht="16.5" customHeight="1">
      <c r="A56" s="99">
        <v>1</v>
      </c>
      <c r="B56" s="96" t="s">
        <v>42</v>
      </c>
      <c r="C56" s="99">
        <v>1</v>
      </c>
      <c r="D56" s="99">
        <v>1</v>
      </c>
      <c r="E56" s="99"/>
      <c r="F56" s="99"/>
      <c r="G56" s="99"/>
      <c r="H56" s="99"/>
      <c r="I56" s="99">
        <v>1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87"/>
      <c r="V56" s="91" t="s">
        <v>331</v>
      </c>
    </row>
    <row r="57" spans="1:22" ht="16.5" customHeight="1">
      <c r="A57" s="99"/>
      <c r="B57" s="98" t="s">
        <v>29</v>
      </c>
      <c r="C57" s="99">
        <v>3</v>
      </c>
      <c r="D57" s="99">
        <v>3</v>
      </c>
      <c r="E57" s="99"/>
      <c r="F57" s="99"/>
      <c r="G57" s="99">
        <v>1</v>
      </c>
      <c r="H57" s="99"/>
      <c r="I57" s="99"/>
      <c r="J57" s="99"/>
      <c r="K57" s="99"/>
      <c r="L57" s="99"/>
      <c r="M57" s="99">
        <v>1</v>
      </c>
      <c r="N57" s="99">
        <v>1</v>
      </c>
      <c r="O57" s="99"/>
      <c r="P57" s="99"/>
      <c r="Q57" s="99"/>
      <c r="R57" s="99"/>
      <c r="S57" s="99"/>
      <c r="T57" s="99"/>
      <c r="U57" s="87"/>
      <c r="V57" s="91" t="s">
        <v>331</v>
      </c>
    </row>
    <row r="58" spans="1:22" ht="16.5" customHeight="1">
      <c r="A58" s="99">
        <v>1</v>
      </c>
      <c r="B58" s="96" t="s">
        <v>43</v>
      </c>
      <c r="C58" s="99">
        <v>1</v>
      </c>
      <c r="D58" s="99">
        <v>1</v>
      </c>
      <c r="E58" s="99"/>
      <c r="F58" s="99"/>
      <c r="G58" s="99">
        <v>1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87"/>
      <c r="V58" s="91" t="s">
        <v>331</v>
      </c>
    </row>
    <row r="59" spans="1:22" ht="16.5" customHeight="1">
      <c r="A59" s="99">
        <v>2</v>
      </c>
      <c r="B59" s="95" t="s">
        <v>44</v>
      </c>
      <c r="C59" s="99">
        <v>1</v>
      </c>
      <c r="D59" s="99">
        <v>1</v>
      </c>
      <c r="E59" s="99"/>
      <c r="F59" s="99"/>
      <c r="G59" s="99"/>
      <c r="H59" s="99"/>
      <c r="I59" s="99"/>
      <c r="J59" s="99"/>
      <c r="K59" s="99"/>
      <c r="L59" s="99"/>
      <c r="M59" s="99"/>
      <c r="N59" s="99">
        <v>1</v>
      </c>
      <c r="O59" s="99"/>
      <c r="P59" s="99"/>
      <c r="Q59" s="99"/>
      <c r="R59" s="99"/>
      <c r="S59" s="99"/>
      <c r="T59" s="99"/>
      <c r="U59" s="87"/>
      <c r="V59" s="91" t="s">
        <v>331</v>
      </c>
    </row>
    <row r="60" spans="1:22" ht="16.5" customHeight="1">
      <c r="A60" s="99">
        <v>3</v>
      </c>
      <c r="B60" s="95" t="s">
        <v>45</v>
      </c>
      <c r="C60" s="99">
        <v>1</v>
      </c>
      <c r="D60" s="99">
        <v>1</v>
      </c>
      <c r="E60" s="99"/>
      <c r="F60" s="99"/>
      <c r="G60" s="99"/>
      <c r="H60" s="99"/>
      <c r="I60" s="99"/>
      <c r="J60" s="99"/>
      <c r="K60" s="99"/>
      <c r="L60" s="99"/>
      <c r="M60" s="99">
        <v>1</v>
      </c>
      <c r="N60" s="99"/>
      <c r="O60" s="99"/>
      <c r="P60" s="99"/>
      <c r="Q60" s="99"/>
      <c r="R60" s="99"/>
      <c r="S60" s="99"/>
      <c r="T60" s="99"/>
      <c r="U60" s="87"/>
      <c r="V60" s="91" t="s">
        <v>331</v>
      </c>
    </row>
    <row r="61" spans="1:22" ht="16.5" customHeight="1">
      <c r="A61" s="99"/>
      <c r="B61" s="97" t="s">
        <v>299</v>
      </c>
      <c r="C61" s="99">
        <v>2</v>
      </c>
      <c r="D61" s="99">
        <v>2</v>
      </c>
      <c r="E61" s="99"/>
      <c r="F61" s="99"/>
      <c r="G61" s="99"/>
      <c r="H61" s="99">
        <v>1</v>
      </c>
      <c r="I61" s="99"/>
      <c r="J61" s="99"/>
      <c r="K61" s="99">
        <v>1</v>
      </c>
      <c r="L61" s="99"/>
      <c r="M61" s="99"/>
      <c r="N61" s="99"/>
      <c r="O61" s="99"/>
      <c r="P61" s="99"/>
      <c r="Q61" s="99"/>
      <c r="R61" s="99"/>
      <c r="S61" s="99"/>
      <c r="T61" s="99"/>
      <c r="U61" s="87"/>
      <c r="V61" s="91" t="s">
        <v>331</v>
      </c>
    </row>
    <row r="62" spans="1:22" ht="16.5" customHeight="1">
      <c r="A62" s="99">
        <v>1</v>
      </c>
      <c r="B62" s="95" t="s">
        <v>322</v>
      </c>
      <c r="C62" s="99">
        <v>2</v>
      </c>
      <c r="D62" s="99">
        <v>2</v>
      </c>
      <c r="E62" s="99"/>
      <c r="F62" s="99"/>
      <c r="G62" s="99"/>
      <c r="H62" s="99">
        <v>1</v>
      </c>
      <c r="I62" s="99"/>
      <c r="J62" s="99"/>
      <c r="K62" s="99">
        <v>1</v>
      </c>
      <c r="L62" s="99"/>
      <c r="M62" s="99"/>
      <c r="N62" s="99"/>
      <c r="O62" s="99"/>
      <c r="P62" s="99"/>
      <c r="Q62" s="99"/>
      <c r="R62" s="99"/>
      <c r="S62" s="99"/>
      <c r="T62" s="99"/>
      <c r="U62" s="87"/>
      <c r="V62" s="91" t="s">
        <v>331</v>
      </c>
    </row>
    <row r="63" spans="1:22" ht="16.5" customHeight="1">
      <c r="A63" s="99"/>
      <c r="B63" s="97" t="s">
        <v>46</v>
      </c>
      <c r="C63" s="99">
        <v>1</v>
      </c>
      <c r="D63" s="99">
        <v>1</v>
      </c>
      <c r="E63" s="99"/>
      <c r="F63" s="99">
        <v>1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87"/>
      <c r="V63" s="91" t="s">
        <v>331</v>
      </c>
    </row>
    <row r="64" spans="1:22" ht="16.5" customHeight="1">
      <c r="A64" s="99">
        <v>1</v>
      </c>
      <c r="B64" s="95" t="s">
        <v>47</v>
      </c>
      <c r="C64" s="99">
        <v>1</v>
      </c>
      <c r="D64" s="99">
        <v>1</v>
      </c>
      <c r="E64" s="99"/>
      <c r="F64" s="99">
        <v>1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87"/>
      <c r="V64" s="91" t="s">
        <v>331</v>
      </c>
    </row>
    <row r="65" spans="1:22" ht="16.5" customHeight="1">
      <c r="A65" s="99"/>
      <c r="B65" s="97" t="s">
        <v>33</v>
      </c>
      <c r="C65" s="99">
        <v>2</v>
      </c>
      <c r="D65" s="99">
        <v>2</v>
      </c>
      <c r="E65" s="99"/>
      <c r="F65" s="99">
        <v>1</v>
      </c>
      <c r="G65" s="99"/>
      <c r="H65" s="99">
        <v>1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87"/>
      <c r="V65" s="91" t="s">
        <v>331</v>
      </c>
    </row>
    <row r="66" spans="1:22" ht="16.5" customHeight="1">
      <c r="A66" s="99">
        <v>1</v>
      </c>
      <c r="B66" s="96" t="s">
        <v>48</v>
      </c>
      <c r="C66" s="99">
        <v>2</v>
      </c>
      <c r="D66" s="99">
        <v>2</v>
      </c>
      <c r="E66" s="99"/>
      <c r="F66" s="99">
        <v>1</v>
      </c>
      <c r="G66" s="99"/>
      <c r="H66" s="99">
        <v>1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87"/>
      <c r="V66" s="91" t="s">
        <v>331</v>
      </c>
    </row>
    <row r="67" spans="1:22" ht="16.5" customHeight="1">
      <c r="A67" s="99"/>
      <c r="B67" s="97" t="s">
        <v>36</v>
      </c>
      <c r="C67" s="99">
        <v>1</v>
      </c>
      <c r="D67" s="99">
        <v>1</v>
      </c>
      <c r="E67" s="99"/>
      <c r="F67" s="99"/>
      <c r="G67" s="99"/>
      <c r="H67" s="99">
        <v>1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87"/>
      <c r="V67" s="91" t="s">
        <v>331</v>
      </c>
    </row>
    <row r="68" spans="1:22" ht="16.5" customHeight="1">
      <c r="A68" s="99">
        <v>1</v>
      </c>
      <c r="B68" s="95" t="s">
        <v>323</v>
      </c>
      <c r="C68" s="99">
        <v>1</v>
      </c>
      <c r="D68" s="99">
        <v>1</v>
      </c>
      <c r="E68" s="99"/>
      <c r="F68" s="99"/>
      <c r="G68" s="99"/>
      <c r="H68" s="99">
        <v>1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87"/>
      <c r="V68" s="91" t="s">
        <v>331</v>
      </c>
    </row>
    <row r="69" spans="1:22" ht="16.5" customHeight="1">
      <c r="A69" s="99"/>
      <c r="B69" s="95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87"/>
      <c r="V69" s="91" t="s">
        <v>331</v>
      </c>
    </row>
    <row r="70" spans="1:22" ht="16.5" customHeight="1">
      <c r="A70" s="85"/>
      <c r="B70" s="97" t="s">
        <v>324</v>
      </c>
      <c r="C70" s="114">
        <v>1</v>
      </c>
      <c r="D70" s="114">
        <v>1</v>
      </c>
      <c r="E70" s="114">
        <v>0</v>
      </c>
      <c r="F70" s="114">
        <v>1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08"/>
      <c r="V70" s="122" t="s">
        <v>288</v>
      </c>
    </row>
    <row r="71" spans="1:22" ht="16.5" customHeight="1">
      <c r="A71" s="109">
        <v>1</v>
      </c>
      <c r="B71" s="113" t="s">
        <v>132</v>
      </c>
      <c r="C71" s="109">
        <v>1</v>
      </c>
      <c r="D71" s="114">
        <v>1</v>
      </c>
      <c r="E71" s="109"/>
      <c r="F71" s="109">
        <v>1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8"/>
      <c r="V71" s="122" t="s">
        <v>288</v>
      </c>
    </row>
    <row r="72" spans="1:22" ht="16.5" customHeight="1">
      <c r="A72" s="85"/>
      <c r="B72" s="97" t="s">
        <v>325</v>
      </c>
      <c r="C72" s="114">
        <v>1</v>
      </c>
      <c r="D72" s="114">
        <v>1</v>
      </c>
      <c r="E72" s="114">
        <v>0</v>
      </c>
      <c r="F72" s="114">
        <v>1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08"/>
      <c r="V72" s="122" t="s">
        <v>288</v>
      </c>
    </row>
    <row r="73" spans="1:22" ht="16.5" customHeight="1">
      <c r="A73" s="109">
        <v>2</v>
      </c>
      <c r="B73" s="113" t="s">
        <v>326</v>
      </c>
      <c r="C73" s="109">
        <v>1</v>
      </c>
      <c r="D73" s="109">
        <v>1</v>
      </c>
      <c r="E73" s="109"/>
      <c r="F73" s="109">
        <v>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8"/>
      <c r="V73" s="122" t="s">
        <v>288</v>
      </c>
    </row>
    <row r="74" spans="1:22" ht="16.5" customHeight="1">
      <c r="A74" s="85"/>
      <c r="B74" s="97" t="s">
        <v>327</v>
      </c>
      <c r="C74" s="114">
        <v>1</v>
      </c>
      <c r="D74" s="114">
        <v>1</v>
      </c>
      <c r="E74" s="114">
        <v>0</v>
      </c>
      <c r="F74" s="114">
        <v>1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08"/>
      <c r="V74" s="122" t="s">
        <v>288</v>
      </c>
    </row>
    <row r="75" spans="1:22" ht="16.5" customHeight="1">
      <c r="A75" s="109">
        <v>3</v>
      </c>
      <c r="B75" s="106" t="s">
        <v>134</v>
      </c>
      <c r="C75" s="109">
        <v>1</v>
      </c>
      <c r="D75" s="109">
        <v>1</v>
      </c>
      <c r="E75" s="109">
        <v>0</v>
      </c>
      <c r="F75" s="109">
        <v>1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8"/>
      <c r="V75" s="122" t="s">
        <v>288</v>
      </c>
    </row>
    <row r="76" spans="1:22" ht="21" customHeight="1">
      <c r="A76" s="144" t="s">
        <v>50</v>
      </c>
      <c r="B76" s="144"/>
      <c r="C76" s="144" t="s">
        <v>51</v>
      </c>
      <c r="D76" s="144"/>
      <c r="E76" s="144"/>
      <c r="F76" s="144" t="s">
        <v>52</v>
      </c>
      <c r="G76" s="145"/>
      <c r="H76" s="145"/>
      <c r="I76" s="145"/>
      <c r="J76" s="146" t="s">
        <v>53</v>
      </c>
      <c r="K76" s="145"/>
      <c r="L76" s="145"/>
      <c r="M76" s="145"/>
      <c r="N76" s="146" t="s">
        <v>54</v>
      </c>
      <c r="O76" s="145"/>
      <c r="P76" s="145"/>
      <c r="Q76" s="145"/>
      <c r="R76" s="147" t="s">
        <v>55</v>
      </c>
      <c r="S76" s="148"/>
      <c r="T76" s="148"/>
      <c r="U76" s="149"/>
      <c r="V76" s="123"/>
    </row>
    <row r="77" spans="1:22" ht="67.5" customHeight="1">
      <c r="A77" s="144"/>
      <c r="B77" s="144"/>
      <c r="C77" s="144"/>
      <c r="D77" s="144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50"/>
      <c r="S77" s="151"/>
      <c r="T77" s="151"/>
      <c r="U77" s="152"/>
      <c r="V77" s="123"/>
    </row>
  </sheetData>
  <sheetProtection/>
  <mergeCells count="9">
    <mergeCell ref="A1:T1"/>
    <mergeCell ref="M2:T2"/>
    <mergeCell ref="A4:B4"/>
    <mergeCell ref="F76:I77"/>
    <mergeCell ref="J76:M77"/>
    <mergeCell ref="N76:Q77"/>
    <mergeCell ref="R76:U77"/>
    <mergeCell ref="A76:B77"/>
    <mergeCell ref="C76:E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2"/>
  <sheetViews>
    <sheetView showZeros="0" zoomScalePageLayoutView="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251" sqref="W251"/>
    </sheetView>
  </sheetViews>
  <sheetFormatPr defaultColWidth="9.00390625" defaultRowHeight="13.5"/>
  <cols>
    <col min="1" max="1" width="4.375" style="3" customWidth="1"/>
    <col min="2" max="2" width="26.50390625" style="18" customWidth="1"/>
    <col min="3" max="3" width="9.00390625" style="24" customWidth="1"/>
    <col min="4" max="4" width="6.50390625" style="24" customWidth="1"/>
    <col min="5" max="17" width="5.125" style="24" customWidth="1"/>
    <col min="18" max="18" width="5.25390625" style="24" customWidth="1"/>
    <col min="19" max="19" width="5.50390625" style="24" customWidth="1"/>
    <col min="20" max="20" width="6.125" style="24" customWidth="1"/>
    <col min="21" max="21" width="7.875" style="24" customWidth="1"/>
    <col min="22" max="22" width="17.25390625" style="0" bestFit="1" customWidth="1"/>
    <col min="23" max="23" width="11.00390625" style="0" bestFit="1" customWidth="1"/>
  </cols>
  <sheetData>
    <row r="1" spans="1:21" ht="38.25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0" ht="18" customHeight="1">
      <c r="A2" s="76" t="s">
        <v>283</v>
      </c>
      <c r="B2" s="52"/>
      <c r="C2" s="23"/>
      <c r="D2" s="23"/>
      <c r="E2" s="23"/>
      <c r="F2" s="23"/>
      <c r="G2" s="23"/>
      <c r="H2" s="23"/>
      <c r="I2" s="23"/>
      <c r="J2" s="23"/>
      <c r="K2" s="23"/>
      <c r="L2" s="23"/>
      <c r="M2" s="167" t="s">
        <v>284</v>
      </c>
      <c r="N2" s="168"/>
      <c r="O2" s="168"/>
      <c r="P2" s="168"/>
      <c r="Q2" s="168"/>
      <c r="R2" s="168"/>
      <c r="S2" s="168"/>
      <c r="T2" s="168"/>
    </row>
    <row r="3" spans="1:22" ht="39" customHeight="1">
      <c r="A3" s="4" t="s">
        <v>0</v>
      </c>
      <c r="B3" s="53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282</v>
      </c>
    </row>
    <row r="4" spans="1:22" ht="18.75" customHeight="1">
      <c r="A4" s="169" t="s">
        <v>21</v>
      </c>
      <c r="B4" s="170"/>
      <c r="C4" s="16">
        <f>C5+C213</f>
        <v>529</v>
      </c>
      <c r="D4" s="16">
        <f aca="true" t="shared" si="0" ref="D4:T4">D5+D213</f>
        <v>337</v>
      </c>
      <c r="E4" s="16">
        <f t="shared" si="0"/>
        <v>0</v>
      </c>
      <c r="F4" s="16">
        <f t="shared" si="0"/>
        <v>114</v>
      </c>
      <c r="G4" s="16">
        <f t="shared" si="0"/>
        <v>92</v>
      </c>
      <c r="H4" s="16">
        <f t="shared" si="0"/>
        <v>9</v>
      </c>
      <c r="I4" s="16">
        <f t="shared" si="0"/>
        <v>4</v>
      </c>
      <c r="J4" s="16">
        <f t="shared" si="0"/>
        <v>0</v>
      </c>
      <c r="K4" s="16">
        <f t="shared" si="0"/>
        <v>0</v>
      </c>
      <c r="L4" s="16">
        <f t="shared" si="0"/>
        <v>1</v>
      </c>
      <c r="M4" s="16">
        <f t="shared" si="0"/>
        <v>51</v>
      </c>
      <c r="N4" s="16">
        <f t="shared" si="0"/>
        <v>11</v>
      </c>
      <c r="O4" s="16">
        <f t="shared" si="0"/>
        <v>16</v>
      </c>
      <c r="P4" s="16">
        <f t="shared" si="0"/>
        <v>20</v>
      </c>
      <c r="Q4" s="16">
        <f t="shared" si="0"/>
        <v>19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/>
      <c r="V4" s="74"/>
    </row>
    <row r="5" spans="1:22" ht="17.25" customHeight="1">
      <c r="A5" s="5">
        <v>1</v>
      </c>
      <c r="B5" s="54" t="s">
        <v>22</v>
      </c>
      <c r="C5" s="16">
        <f>C6+C11+C15+C19+C25+C28+C32+C38+C46+C52+C61+C63+C69+C74+C82+C87+C104+C111+C118+C125+C137+C150+C163+C175+C182+C191+C198+C200+C204+C206+C208</f>
        <v>468</v>
      </c>
      <c r="D5" s="16">
        <f aca="true" t="shared" si="1" ref="D5:T5">D6+D11+D15+D19+D25+D28+D32+D38+D46+D52+D61+D63+D69+D74+D82+D87+D104+D111+D118+D125+D137+D150+D163+D175+D182+D191+D198+D200+D204+D206+D208</f>
        <v>292</v>
      </c>
      <c r="E5" s="16">
        <f t="shared" si="1"/>
        <v>0</v>
      </c>
      <c r="F5" s="16">
        <f t="shared" si="1"/>
        <v>105</v>
      </c>
      <c r="G5" s="16">
        <f t="shared" si="1"/>
        <v>86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35</v>
      </c>
      <c r="N5" s="16">
        <f t="shared" si="1"/>
        <v>11</v>
      </c>
      <c r="O5" s="16">
        <f t="shared" si="1"/>
        <v>16</v>
      </c>
      <c r="P5" s="16">
        <f t="shared" si="1"/>
        <v>20</v>
      </c>
      <c r="Q5" s="16">
        <f t="shared" si="1"/>
        <v>19</v>
      </c>
      <c r="R5" s="16">
        <f t="shared" si="1"/>
        <v>0</v>
      </c>
      <c r="S5" s="16">
        <f t="shared" si="1"/>
        <v>0</v>
      </c>
      <c r="T5" s="16">
        <f t="shared" si="1"/>
        <v>0</v>
      </c>
      <c r="U5" s="16"/>
      <c r="V5" s="75" t="s">
        <v>139</v>
      </c>
    </row>
    <row r="6" spans="1:22" ht="17.25" customHeight="1">
      <c r="A6" s="6"/>
      <c r="B6" s="55" t="s">
        <v>23</v>
      </c>
      <c r="C6" s="16">
        <v>5</v>
      </c>
      <c r="D6" s="16">
        <v>5</v>
      </c>
      <c r="E6" s="16"/>
      <c r="F6" s="16">
        <v>2</v>
      </c>
      <c r="G6" s="16">
        <v>2</v>
      </c>
      <c r="H6" s="16"/>
      <c r="I6" s="16"/>
      <c r="J6" s="16"/>
      <c r="K6" s="16"/>
      <c r="L6" s="16"/>
      <c r="M6" s="16"/>
      <c r="N6" s="16">
        <v>1</v>
      </c>
      <c r="O6" s="16"/>
      <c r="P6" s="16"/>
      <c r="Q6" s="16"/>
      <c r="R6" s="16"/>
      <c r="S6" s="16"/>
      <c r="T6" s="16"/>
      <c r="U6" s="26"/>
      <c r="V6" s="75" t="s">
        <v>139</v>
      </c>
    </row>
    <row r="7" spans="1:22" ht="17.25" customHeight="1">
      <c r="A7" s="6">
        <v>1</v>
      </c>
      <c r="B7" s="7" t="s">
        <v>68</v>
      </c>
      <c r="C7" s="16">
        <v>1</v>
      </c>
      <c r="D7" s="16">
        <v>1</v>
      </c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6"/>
      <c r="V7" s="75" t="s">
        <v>139</v>
      </c>
    </row>
    <row r="8" spans="1:22" ht="17.25" customHeight="1">
      <c r="A8" s="6">
        <v>2</v>
      </c>
      <c r="B8" s="56" t="s">
        <v>69</v>
      </c>
      <c r="C8" s="16">
        <v>1</v>
      </c>
      <c r="D8" s="16">
        <v>1</v>
      </c>
      <c r="E8" s="16"/>
      <c r="F8" s="16"/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6"/>
      <c r="V8" s="75" t="s">
        <v>139</v>
      </c>
    </row>
    <row r="9" spans="1:22" ht="17.25" customHeight="1">
      <c r="A9" s="6">
        <v>3</v>
      </c>
      <c r="B9" s="7" t="s">
        <v>70</v>
      </c>
      <c r="C9" s="16">
        <v>1</v>
      </c>
      <c r="D9" s="16">
        <v>1</v>
      </c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  <c r="R9" s="16"/>
      <c r="S9" s="16"/>
      <c r="T9" s="16"/>
      <c r="U9" s="26"/>
      <c r="V9" s="75" t="s">
        <v>139</v>
      </c>
    </row>
    <row r="10" spans="1:22" ht="17.25" customHeight="1">
      <c r="A10" s="6">
        <v>4</v>
      </c>
      <c r="B10" s="7" t="s">
        <v>71</v>
      </c>
      <c r="C10" s="16">
        <v>2</v>
      </c>
      <c r="D10" s="16">
        <v>2</v>
      </c>
      <c r="E10" s="16"/>
      <c r="F10" s="16">
        <v>1</v>
      </c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/>
      <c r="V10" s="75" t="s">
        <v>139</v>
      </c>
    </row>
    <row r="11" spans="1:22" ht="17.25" customHeight="1">
      <c r="A11" s="6"/>
      <c r="B11" s="57" t="s">
        <v>41</v>
      </c>
      <c r="C11" s="16">
        <v>14</v>
      </c>
      <c r="D11" s="16">
        <v>3</v>
      </c>
      <c r="E11" s="16"/>
      <c r="F11" s="16">
        <v>1</v>
      </c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>
        <v>1</v>
      </c>
      <c r="R11" s="16"/>
      <c r="S11" s="16"/>
      <c r="T11" s="16"/>
      <c r="U11" s="26"/>
      <c r="V11" s="75" t="s">
        <v>139</v>
      </c>
    </row>
    <row r="12" spans="1:22" ht="17.25" customHeight="1">
      <c r="A12" s="6">
        <v>1</v>
      </c>
      <c r="B12" s="8" t="s">
        <v>72</v>
      </c>
      <c r="C12" s="16">
        <v>8</v>
      </c>
      <c r="D12" s="16">
        <v>1</v>
      </c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6"/>
      <c r="V12" s="75" t="s">
        <v>139</v>
      </c>
    </row>
    <row r="13" spans="1:22" ht="17.25" customHeight="1">
      <c r="A13" s="6">
        <v>2</v>
      </c>
      <c r="B13" s="9" t="s">
        <v>73</v>
      </c>
      <c r="C13" s="16">
        <v>2</v>
      </c>
      <c r="D13" s="16">
        <v>1</v>
      </c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/>
      <c r="R13" s="16"/>
      <c r="S13" s="16"/>
      <c r="T13" s="16"/>
      <c r="U13" s="26"/>
      <c r="V13" s="75" t="s">
        <v>139</v>
      </c>
    </row>
    <row r="14" spans="1:22" ht="17.25" customHeight="1">
      <c r="A14" s="6">
        <v>3</v>
      </c>
      <c r="B14" s="9" t="s">
        <v>74</v>
      </c>
      <c r="C14" s="16">
        <v>4</v>
      </c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  <c r="R14" s="16"/>
      <c r="S14" s="16"/>
      <c r="T14" s="16"/>
      <c r="U14" s="26"/>
      <c r="V14" s="75" t="s">
        <v>139</v>
      </c>
    </row>
    <row r="15" spans="1:22" s="1" customFormat="1" ht="17.25" customHeight="1">
      <c r="A15" s="6"/>
      <c r="B15" s="58" t="s">
        <v>27</v>
      </c>
      <c r="C15" s="16">
        <v>8</v>
      </c>
      <c r="D15" s="16">
        <v>5</v>
      </c>
      <c r="E15" s="16"/>
      <c r="F15" s="16"/>
      <c r="G15" s="16"/>
      <c r="H15" s="16"/>
      <c r="I15" s="16"/>
      <c r="J15" s="16"/>
      <c r="K15" s="16"/>
      <c r="L15" s="16"/>
      <c r="M15" s="16">
        <v>2</v>
      </c>
      <c r="N15" s="16">
        <v>2</v>
      </c>
      <c r="O15" s="16"/>
      <c r="P15" s="16">
        <v>1</v>
      </c>
      <c r="Q15" s="16"/>
      <c r="R15" s="16"/>
      <c r="S15" s="16"/>
      <c r="T15" s="16"/>
      <c r="U15" s="26"/>
      <c r="V15" s="75" t="s">
        <v>139</v>
      </c>
    </row>
    <row r="16" spans="1:22" s="1" customFormat="1" ht="17.25" customHeight="1">
      <c r="A16" s="6">
        <v>1</v>
      </c>
      <c r="B16" s="7" t="s">
        <v>28</v>
      </c>
      <c r="C16" s="16">
        <v>4</v>
      </c>
      <c r="D16" s="16">
        <v>2</v>
      </c>
      <c r="E16" s="16"/>
      <c r="F16" s="16"/>
      <c r="G16" s="16"/>
      <c r="H16" s="16"/>
      <c r="I16" s="16"/>
      <c r="J16" s="16"/>
      <c r="K16" s="16"/>
      <c r="L16" s="16"/>
      <c r="M16" s="16">
        <v>1</v>
      </c>
      <c r="N16" s="16">
        <v>1</v>
      </c>
      <c r="O16" s="16"/>
      <c r="P16" s="16"/>
      <c r="Q16" s="16"/>
      <c r="R16" s="16"/>
      <c r="S16" s="16"/>
      <c r="T16" s="16"/>
      <c r="U16" s="26"/>
      <c r="V16" s="75" t="s">
        <v>139</v>
      </c>
    </row>
    <row r="17" spans="1:22" s="1" customFormat="1" ht="17.25" customHeight="1">
      <c r="A17" s="6">
        <v>2</v>
      </c>
      <c r="B17" s="7" t="s">
        <v>75</v>
      </c>
      <c r="C17" s="16">
        <v>2</v>
      </c>
      <c r="D17" s="16">
        <v>2</v>
      </c>
      <c r="E17" s="16"/>
      <c r="F17" s="16"/>
      <c r="G17" s="16"/>
      <c r="H17" s="16"/>
      <c r="I17" s="16"/>
      <c r="J17" s="16"/>
      <c r="K17" s="16"/>
      <c r="L17" s="16"/>
      <c r="M17" s="16">
        <v>1</v>
      </c>
      <c r="N17" s="16">
        <v>1</v>
      </c>
      <c r="O17" s="16"/>
      <c r="P17" s="16"/>
      <c r="Q17" s="16"/>
      <c r="R17" s="16"/>
      <c r="S17" s="16"/>
      <c r="T17" s="16"/>
      <c r="U17" s="26"/>
      <c r="V17" s="75" t="s">
        <v>139</v>
      </c>
    </row>
    <row r="18" spans="1:22" s="1" customFormat="1" ht="17.25" customHeight="1">
      <c r="A18" s="6">
        <v>3</v>
      </c>
      <c r="B18" s="7" t="s">
        <v>76</v>
      </c>
      <c r="C18" s="16">
        <v>2</v>
      </c>
      <c r="D18" s="16">
        <v>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26"/>
      <c r="V18" s="75" t="s">
        <v>139</v>
      </c>
    </row>
    <row r="19" spans="1:22" ht="17.25" customHeight="1">
      <c r="A19" s="6"/>
      <c r="B19" s="58" t="s">
        <v>29</v>
      </c>
      <c r="C19" s="16">
        <v>71</v>
      </c>
      <c r="D19" s="16">
        <v>11</v>
      </c>
      <c r="E19" s="16"/>
      <c r="F19" s="16">
        <v>5</v>
      </c>
      <c r="G19" s="16">
        <v>4</v>
      </c>
      <c r="H19" s="16"/>
      <c r="I19" s="16"/>
      <c r="J19" s="16"/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16"/>
      <c r="U19" s="26"/>
      <c r="V19" s="75" t="s">
        <v>139</v>
      </c>
    </row>
    <row r="20" spans="1:22" ht="17.25" customHeight="1">
      <c r="A20" s="6">
        <v>1</v>
      </c>
      <c r="B20" s="8" t="s">
        <v>77</v>
      </c>
      <c r="C20" s="16">
        <v>45</v>
      </c>
      <c r="D20" s="16">
        <v>6</v>
      </c>
      <c r="E20" s="16"/>
      <c r="F20" s="16">
        <v>2</v>
      </c>
      <c r="G20" s="16">
        <v>2</v>
      </c>
      <c r="H20" s="16"/>
      <c r="I20" s="16"/>
      <c r="J20" s="16"/>
      <c r="K20" s="16"/>
      <c r="L20" s="16"/>
      <c r="M20" s="16">
        <v>2</v>
      </c>
      <c r="N20" s="16"/>
      <c r="O20" s="16"/>
      <c r="P20" s="16"/>
      <c r="Q20" s="16"/>
      <c r="R20" s="16"/>
      <c r="S20" s="16"/>
      <c r="T20" s="16"/>
      <c r="U20" s="26"/>
      <c r="V20" s="75" t="s">
        <v>139</v>
      </c>
    </row>
    <row r="21" spans="1:22" ht="17.25" customHeight="1">
      <c r="A21" s="6">
        <v>2</v>
      </c>
      <c r="B21" s="8" t="s">
        <v>30</v>
      </c>
      <c r="C21" s="16">
        <v>10</v>
      </c>
      <c r="D21" s="16">
        <v>1</v>
      </c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6"/>
      <c r="V21" s="75" t="s">
        <v>139</v>
      </c>
    </row>
    <row r="22" spans="1:22" ht="17.25" customHeight="1">
      <c r="A22" s="6">
        <v>3</v>
      </c>
      <c r="B22" s="9" t="s">
        <v>78</v>
      </c>
      <c r="C22" s="16">
        <v>1</v>
      </c>
      <c r="D22" s="16">
        <v>1</v>
      </c>
      <c r="E22" s="16"/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6"/>
      <c r="V22" s="75" t="s">
        <v>139</v>
      </c>
    </row>
    <row r="23" spans="1:22" ht="17.25" customHeight="1">
      <c r="A23" s="6">
        <v>4</v>
      </c>
      <c r="B23" s="9" t="s">
        <v>79</v>
      </c>
      <c r="C23" s="16">
        <v>8</v>
      </c>
      <c r="D23" s="16">
        <v>2</v>
      </c>
      <c r="E23" s="16"/>
      <c r="F23" s="16">
        <v>1</v>
      </c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6"/>
      <c r="V23" s="75" t="s">
        <v>139</v>
      </c>
    </row>
    <row r="24" spans="1:22" ht="17.25" customHeight="1">
      <c r="A24" s="6">
        <v>5</v>
      </c>
      <c r="B24" s="9" t="s">
        <v>31</v>
      </c>
      <c r="C24" s="16">
        <v>7</v>
      </c>
      <c r="D24" s="16">
        <v>1</v>
      </c>
      <c r="E24" s="16"/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6"/>
      <c r="V24" s="75" t="s">
        <v>139</v>
      </c>
    </row>
    <row r="25" spans="1:22" ht="17.25" customHeight="1">
      <c r="A25" s="6"/>
      <c r="B25" s="55" t="s">
        <v>80</v>
      </c>
      <c r="C25" s="16">
        <v>5</v>
      </c>
      <c r="D25" s="16">
        <v>3</v>
      </c>
      <c r="E25" s="16"/>
      <c r="F25" s="16">
        <v>1</v>
      </c>
      <c r="G25" s="16"/>
      <c r="H25" s="16"/>
      <c r="I25" s="16"/>
      <c r="J25" s="16"/>
      <c r="K25" s="16"/>
      <c r="L25" s="16"/>
      <c r="M25" s="16">
        <v>2</v>
      </c>
      <c r="N25" s="16"/>
      <c r="O25" s="16"/>
      <c r="P25" s="16"/>
      <c r="Q25" s="16"/>
      <c r="R25" s="16"/>
      <c r="S25" s="16"/>
      <c r="T25" s="16"/>
      <c r="U25" s="26"/>
      <c r="V25" s="75" t="s">
        <v>139</v>
      </c>
    </row>
    <row r="26" spans="1:22" ht="17.25" customHeight="1">
      <c r="A26" s="6">
        <v>1</v>
      </c>
      <c r="B26" s="7" t="s">
        <v>81</v>
      </c>
      <c r="C26" s="16">
        <v>3</v>
      </c>
      <c r="D26" s="16">
        <v>2</v>
      </c>
      <c r="E26" s="16"/>
      <c r="F26" s="16">
        <v>1</v>
      </c>
      <c r="G26" s="16"/>
      <c r="H26" s="16"/>
      <c r="I26" s="16"/>
      <c r="J26" s="16"/>
      <c r="K26" s="16"/>
      <c r="L26" s="16"/>
      <c r="M26" s="16">
        <v>1</v>
      </c>
      <c r="N26" s="16"/>
      <c r="O26" s="16"/>
      <c r="P26" s="16"/>
      <c r="Q26" s="16"/>
      <c r="R26" s="16"/>
      <c r="S26" s="16"/>
      <c r="T26" s="16"/>
      <c r="U26" s="26"/>
      <c r="V26" s="75" t="s">
        <v>139</v>
      </c>
    </row>
    <row r="27" spans="1:22" ht="17.25" customHeight="1">
      <c r="A27" s="6">
        <v>2</v>
      </c>
      <c r="B27" s="7" t="s">
        <v>32</v>
      </c>
      <c r="C27" s="16">
        <v>2</v>
      </c>
      <c r="D27" s="16">
        <v>1</v>
      </c>
      <c r="E27" s="16"/>
      <c r="F27" s="16"/>
      <c r="G27" s="16"/>
      <c r="H27" s="16"/>
      <c r="I27" s="16"/>
      <c r="J27" s="16"/>
      <c r="K27" s="16"/>
      <c r="L27" s="16"/>
      <c r="M27" s="16">
        <v>1</v>
      </c>
      <c r="N27" s="16"/>
      <c r="O27" s="16"/>
      <c r="P27" s="16"/>
      <c r="Q27" s="16"/>
      <c r="R27" s="16"/>
      <c r="S27" s="16"/>
      <c r="T27" s="16"/>
      <c r="U27" s="26"/>
      <c r="V27" s="75" t="s">
        <v>139</v>
      </c>
    </row>
    <row r="28" spans="1:22" ht="17.25" customHeight="1">
      <c r="A28" s="6"/>
      <c r="B28" s="55" t="s">
        <v>82</v>
      </c>
      <c r="C28" s="16">
        <v>11</v>
      </c>
      <c r="D28" s="16">
        <v>7</v>
      </c>
      <c r="E28" s="16"/>
      <c r="F28" s="16">
        <v>2</v>
      </c>
      <c r="G28" s="16">
        <v>1</v>
      </c>
      <c r="H28" s="16"/>
      <c r="I28" s="16"/>
      <c r="J28" s="16"/>
      <c r="K28" s="16"/>
      <c r="L28" s="16"/>
      <c r="M28" s="16">
        <v>1</v>
      </c>
      <c r="N28" s="16"/>
      <c r="O28" s="16">
        <v>1</v>
      </c>
      <c r="P28" s="16">
        <v>2</v>
      </c>
      <c r="Q28" s="16"/>
      <c r="R28" s="16"/>
      <c r="S28" s="16"/>
      <c r="T28" s="16"/>
      <c r="U28" s="26"/>
      <c r="V28" s="75" t="s">
        <v>139</v>
      </c>
    </row>
    <row r="29" spans="1:22" ht="17.25" customHeight="1">
      <c r="A29" s="6">
        <v>1</v>
      </c>
      <c r="B29" s="7" t="s">
        <v>83</v>
      </c>
      <c r="C29" s="16">
        <v>4</v>
      </c>
      <c r="D29" s="16">
        <v>3</v>
      </c>
      <c r="E29" s="16"/>
      <c r="F29" s="16">
        <v>1</v>
      </c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>
        <v>1</v>
      </c>
      <c r="Q29" s="16"/>
      <c r="R29" s="16"/>
      <c r="S29" s="16"/>
      <c r="T29" s="16"/>
      <c r="U29" s="26"/>
      <c r="V29" s="75" t="s">
        <v>139</v>
      </c>
    </row>
    <row r="30" spans="1:22" ht="17.25" customHeight="1">
      <c r="A30" s="6">
        <v>2</v>
      </c>
      <c r="B30" s="7" t="s">
        <v>84</v>
      </c>
      <c r="C30" s="16">
        <v>4</v>
      </c>
      <c r="D30" s="16">
        <v>3</v>
      </c>
      <c r="E30" s="16"/>
      <c r="F30" s="16">
        <v>1</v>
      </c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>
        <v>1</v>
      </c>
      <c r="Q30" s="16"/>
      <c r="R30" s="16"/>
      <c r="S30" s="16"/>
      <c r="T30" s="16"/>
      <c r="U30" s="26"/>
      <c r="V30" s="75" t="s">
        <v>139</v>
      </c>
    </row>
    <row r="31" spans="1:22" ht="17.25" customHeight="1">
      <c r="A31" s="6">
        <v>3</v>
      </c>
      <c r="B31" s="7" t="s">
        <v>85</v>
      </c>
      <c r="C31" s="16">
        <v>3</v>
      </c>
      <c r="D31" s="16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/>
      <c r="T31" s="16"/>
      <c r="U31" s="26"/>
      <c r="V31" s="75" t="s">
        <v>139</v>
      </c>
    </row>
    <row r="32" spans="1:22" s="1" customFormat="1" ht="17.25" customHeight="1">
      <c r="A32" s="6"/>
      <c r="B32" s="57" t="s">
        <v>46</v>
      </c>
      <c r="C32" s="16">
        <v>27</v>
      </c>
      <c r="D32" s="16">
        <v>9</v>
      </c>
      <c r="E32" s="16">
        <v>0</v>
      </c>
      <c r="F32" s="16">
        <v>1</v>
      </c>
      <c r="G32" s="16">
        <v>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2</v>
      </c>
      <c r="N32" s="16">
        <v>0</v>
      </c>
      <c r="O32" s="16">
        <v>1</v>
      </c>
      <c r="P32" s="16">
        <v>2</v>
      </c>
      <c r="Q32" s="16">
        <v>1</v>
      </c>
      <c r="R32" s="16">
        <v>0</v>
      </c>
      <c r="S32" s="16">
        <v>0</v>
      </c>
      <c r="T32" s="16">
        <v>0</v>
      </c>
      <c r="U32" s="26"/>
      <c r="V32" s="75" t="s">
        <v>139</v>
      </c>
    </row>
    <row r="33" spans="1:22" s="1" customFormat="1" ht="17.25" customHeight="1">
      <c r="A33" s="6">
        <v>1</v>
      </c>
      <c r="B33" s="8" t="s">
        <v>86</v>
      </c>
      <c r="C33" s="16">
        <v>6</v>
      </c>
      <c r="D33" s="16">
        <v>2</v>
      </c>
      <c r="E33" s="16"/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>
        <v>1</v>
      </c>
      <c r="R33" s="16"/>
      <c r="S33" s="16"/>
      <c r="T33" s="16"/>
      <c r="U33" s="26"/>
      <c r="V33" s="75" t="s">
        <v>139</v>
      </c>
    </row>
    <row r="34" spans="1:22" s="1" customFormat="1" ht="17.25" customHeight="1">
      <c r="A34" s="6">
        <v>2</v>
      </c>
      <c r="B34" s="9" t="s">
        <v>87</v>
      </c>
      <c r="C34" s="16">
        <v>4</v>
      </c>
      <c r="D34" s="16">
        <v>2</v>
      </c>
      <c r="E34" s="16"/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>
        <v>1</v>
      </c>
      <c r="Q34" s="16"/>
      <c r="R34" s="16"/>
      <c r="S34" s="16"/>
      <c r="T34" s="16"/>
      <c r="U34" s="26"/>
      <c r="V34" s="75" t="s">
        <v>139</v>
      </c>
    </row>
    <row r="35" spans="1:22" s="1" customFormat="1" ht="17.25" customHeight="1">
      <c r="A35" s="6">
        <v>3</v>
      </c>
      <c r="B35" s="9" t="s">
        <v>88</v>
      </c>
      <c r="C35" s="16">
        <v>5</v>
      </c>
      <c r="D35" s="16">
        <v>2</v>
      </c>
      <c r="E35" s="16"/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>
        <v>1</v>
      </c>
      <c r="Q35" s="16"/>
      <c r="R35" s="16"/>
      <c r="S35" s="16"/>
      <c r="T35" s="16"/>
      <c r="U35" s="26"/>
      <c r="V35" s="75" t="s">
        <v>139</v>
      </c>
    </row>
    <row r="36" spans="1:22" s="1" customFormat="1" ht="17.25" customHeight="1">
      <c r="A36" s="6">
        <v>4</v>
      </c>
      <c r="B36" s="9" t="s">
        <v>89</v>
      </c>
      <c r="C36" s="16">
        <v>7</v>
      </c>
      <c r="D36" s="16">
        <v>2</v>
      </c>
      <c r="E36" s="16"/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  <c r="R36" s="16"/>
      <c r="S36" s="16"/>
      <c r="T36" s="16"/>
      <c r="U36" s="26"/>
      <c r="V36" s="75" t="s">
        <v>139</v>
      </c>
    </row>
    <row r="37" spans="1:22" s="1" customFormat="1" ht="17.25" customHeight="1">
      <c r="A37" s="6">
        <v>5</v>
      </c>
      <c r="B37" s="9" t="s">
        <v>90</v>
      </c>
      <c r="C37" s="16">
        <v>5</v>
      </c>
      <c r="D37" s="16">
        <v>1</v>
      </c>
      <c r="E37" s="16"/>
      <c r="F37" s="16"/>
      <c r="G37" s="16"/>
      <c r="H37" s="16"/>
      <c r="I37" s="16"/>
      <c r="J37" s="16"/>
      <c r="K37" s="16"/>
      <c r="L37" s="16"/>
      <c r="M37" s="16">
        <v>1</v>
      </c>
      <c r="N37" s="16"/>
      <c r="O37" s="16"/>
      <c r="P37" s="16"/>
      <c r="Q37" s="16"/>
      <c r="R37" s="16"/>
      <c r="S37" s="16"/>
      <c r="T37" s="16"/>
      <c r="U37" s="26"/>
      <c r="V37" s="75" t="s">
        <v>139</v>
      </c>
    </row>
    <row r="38" spans="1:22" ht="17.25" customHeight="1">
      <c r="A38" s="6"/>
      <c r="B38" s="55" t="s">
        <v>33</v>
      </c>
      <c r="C38" s="16">
        <v>25</v>
      </c>
      <c r="D38" s="16">
        <v>9</v>
      </c>
      <c r="E38" s="16"/>
      <c r="F38" s="16">
        <v>2</v>
      </c>
      <c r="G38" s="16">
        <v>1</v>
      </c>
      <c r="H38" s="16"/>
      <c r="I38" s="16"/>
      <c r="J38" s="16"/>
      <c r="K38" s="16"/>
      <c r="L38" s="16"/>
      <c r="M38" s="16">
        <v>1</v>
      </c>
      <c r="N38" s="16"/>
      <c r="O38" s="16">
        <v>1</v>
      </c>
      <c r="P38" s="16">
        <v>2</v>
      </c>
      <c r="Q38" s="16">
        <v>2</v>
      </c>
      <c r="R38" s="16"/>
      <c r="S38" s="16"/>
      <c r="T38" s="16"/>
      <c r="U38" s="26"/>
      <c r="V38" s="75" t="s">
        <v>139</v>
      </c>
    </row>
    <row r="39" spans="1:22" ht="17.25" customHeight="1">
      <c r="A39" s="6">
        <v>1</v>
      </c>
      <c r="B39" s="56" t="s">
        <v>91</v>
      </c>
      <c r="C39" s="16">
        <v>3</v>
      </c>
      <c r="D39" s="16">
        <v>2</v>
      </c>
      <c r="E39" s="16"/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/>
      <c r="Q39" s="16"/>
      <c r="R39" s="16"/>
      <c r="S39" s="16"/>
      <c r="T39" s="16"/>
      <c r="U39" s="26"/>
      <c r="V39" s="75" t="s">
        <v>139</v>
      </c>
    </row>
    <row r="40" spans="1:22" ht="17.25" customHeight="1">
      <c r="A40" s="6">
        <v>2</v>
      </c>
      <c r="B40" s="56" t="s">
        <v>92</v>
      </c>
      <c r="C40" s="16">
        <v>4</v>
      </c>
      <c r="D40" s="16">
        <v>1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26"/>
      <c r="V40" s="75" t="s">
        <v>139</v>
      </c>
    </row>
    <row r="41" spans="1:22" ht="17.25" customHeight="1">
      <c r="A41" s="6">
        <v>3</v>
      </c>
      <c r="B41" s="56" t="s">
        <v>93</v>
      </c>
      <c r="C41" s="16">
        <v>4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6"/>
      <c r="S41" s="16"/>
      <c r="T41" s="16"/>
      <c r="U41" s="26"/>
      <c r="V41" s="75" t="s">
        <v>139</v>
      </c>
    </row>
    <row r="42" spans="1:22" ht="17.25" customHeight="1">
      <c r="A42" s="6">
        <v>4</v>
      </c>
      <c r="B42" s="56" t="s">
        <v>94</v>
      </c>
      <c r="C42" s="16">
        <v>3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1</v>
      </c>
      <c r="Q42" s="16"/>
      <c r="R42" s="16"/>
      <c r="S42" s="16"/>
      <c r="T42" s="16"/>
      <c r="U42" s="26"/>
      <c r="V42" s="75" t="s">
        <v>139</v>
      </c>
    </row>
    <row r="43" spans="1:22" ht="17.25" customHeight="1">
      <c r="A43" s="6">
        <v>5</v>
      </c>
      <c r="B43" s="56" t="s">
        <v>95</v>
      </c>
      <c r="C43" s="16">
        <v>2</v>
      </c>
      <c r="D43" s="16">
        <v>1</v>
      </c>
      <c r="E43" s="16"/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6"/>
      <c r="V43" s="75" t="s">
        <v>139</v>
      </c>
    </row>
    <row r="44" spans="1:22" ht="17.25" customHeight="1">
      <c r="A44" s="6">
        <v>6</v>
      </c>
      <c r="B44" s="56" t="s">
        <v>96</v>
      </c>
      <c r="C44" s="16">
        <v>4</v>
      </c>
      <c r="D44" s="16">
        <v>1</v>
      </c>
      <c r="E44" s="16"/>
      <c r="F44" s="16"/>
      <c r="G44" s="16"/>
      <c r="H44" s="16"/>
      <c r="I44" s="16"/>
      <c r="J44" s="16"/>
      <c r="K44" s="16"/>
      <c r="L44" s="16"/>
      <c r="M44" s="16">
        <v>1</v>
      </c>
      <c r="N44" s="16"/>
      <c r="O44" s="16"/>
      <c r="P44" s="16"/>
      <c r="Q44" s="16"/>
      <c r="R44" s="16"/>
      <c r="S44" s="16"/>
      <c r="T44" s="16"/>
      <c r="U44" s="26"/>
      <c r="V44" s="75" t="s">
        <v>139</v>
      </c>
    </row>
    <row r="45" spans="1:22" ht="17.25" customHeight="1">
      <c r="A45" s="6">
        <v>7</v>
      </c>
      <c r="B45" s="56" t="s">
        <v>97</v>
      </c>
      <c r="C45" s="16">
        <v>5</v>
      </c>
      <c r="D45" s="16">
        <v>2</v>
      </c>
      <c r="E45" s="16"/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1</v>
      </c>
      <c r="R45" s="16"/>
      <c r="S45" s="16"/>
      <c r="T45" s="16"/>
      <c r="U45" s="26"/>
      <c r="V45" s="75" t="s">
        <v>139</v>
      </c>
    </row>
    <row r="46" spans="1:22" ht="17.25" customHeight="1">
      <c r="A46" s="6"/>
      <c r="B46" s="55" t="s">
        <v>34</v>
      </c>
      <c r="C46" s="16">
        <v>22</v>
      </c>
      <c r="D46" s="16">
        <v>8</v>
      </c>
      <c r="E46" s="16"/>
      <c r="F46" s="16">
        <v>1</v>
      </c>
      <c r="G46" s="16">
        <v>2</v>
      </c>
      <c r="H46" s="16"/>
      <c r="I46" s="16"/>
      <c r="J46" s="16"/>
      <c r="K46" s="16"/>
      <c r="L46" s="16"/>
      <c r="M46" s="16">
        <v>2</v>
      </c>
      <c r="N46" s="16">
        <v>2</v>
      </c>
      <c r="O46" s="16"/>
      <c r="P46" s="16"/>
      <c r="Q46" s="16">
        <v>1</v>
      </c>
      <c r="R46" s="16"/>
      <c r="S46" s="16"/>
      <c r="T46" s="16"/>
      <c r="U46" s="26"/>
      <c r="V46" s="75" t="s">
        <v>139</v>
      </c>
    </row>
    <row r="47" spans="1:22" ht="17.25" customHeight="1">
      <c r="A47" s="6">
        <v>1</v>
      </c>
      <c r="B47" s="7" t="s">
        <v>98</v>
      </c>
      <c r="C47" s="16">
        <v>4</v>
      </c>
      <c r="D47" s="16">
        <v>2</v>
      </c>
      <c r="E47" s="16"/>
      <c r="F47" s="16">
        <v>1</v>
      </c>
      <c r="G47" s="16"/>
      <c r="H47" s="16"/>
      <c r="I47" s="16"/>
      <c r="J47" s="16"/>
      <c r="K47" s="16"/>
      <c r="L47" s="16"/>
      <c r="M47" s="16">
        <v>1</v>
      </c>
      <c r="N47" s="16"/>
      <c r="O47" s="16"/>
      <c r="P47" s="16"/>
      <c r="Q47" s="16"/>
      <c r="R47" s="16"/>
      <c r="S47" s="16"/>
      <c r="T47" s="16"/>
      <c r="U47" s="26"/>
      <c r="V47" s="75" t="s">
        <v>139</v>
      </c>
    </row>
    <row r="48" spans="1:22" ht="17.25" customHeight="1">
      <c r="A48" s="6">
        <v>2</v>
      </c>
      <c r="B48" s="7" t="s">
        <v>35</v>
      </c>
      <c r="C48" s="16">
        <v>6</v>
      </c>
      <c r="D48" s="16">
        <v>2</v>
      </c>
      <c r="E48" s="16"/>
      <c r="F48" s="16"/>
      <c r="G48" s="16">
        <v>1</v>
      </c>
      <c r="H48" s="16"/>
      <c r="I48" s="16"/>
      <c r="J48" s="16"/>
      <c r="K48" s="16"/>
      <c r="L48" s="16"/>
      <c r="M48" s="16"/>
      <c r="N48" s="16">
        <v>1</v>
      </c>
      <c r="O48" s="16"/>
      <c r="P48" s="16"/>
      <c r="Q48" s="16"/>
      <c r="R48" s="16"/>
      <c r="S48" s="16"/>
      <c r="T48" s="16"/>
      <c r="U48" s="26"/>
      <c r="V48" s="75" t="s">
        <v>139</v>
      </c>
    </row>
    <row r="49" spans="1:22" ht="17.25" customHeight="1">
      <c r="A49" s="6">
        <v>3</v>
      </c>
      <c r="B49" s="7" t="s">
        <v>99</v>
      </c>
      <c r="C49" s="16">
        <v>4</v>
      </c>
      <c r="D49" s="16">
        <v>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  <c r="R49" s="16"/>
      <c r="S49" s="16"/>
      <c r="T49" s="16"/>
      <c r="U49" s="26"/>
      <c r="V49" s="75" t="s">
        <v>139</v>
      </c>
    </row>
    <row r="50" spans="1:22" ht="17.25" customHeight="1">
      <c r="A50" s="6">
        <v>4</v>
      </c>
      <c r="B50" s="7" t="s">
        <v>100</v>
      </c>
      <c r="C50" s="16">
        <v>4</v>
      </c>
      <c r="D50" s="16">
        <v>2</v>
      </c>
      <c r="E50" s="16"/>
      <c r="F50" s="16"/>
      <c r="G50" s="16">
        <v>1</v>
      </c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/>
      <c r="R50" s="16"/>
      <c r="S50" s="16"/>
      <c r="T50" s="16"/>
      <c r="U50" s="26"/>
      <c r="V50" s="75" t="s">
        <v>139</v>
      </c>
    </row>
    <row r="51" spans="1:22" ht="17.25" customHeight="1">
      <c r="A51" s="6">
        <v>5</v>
      </c>
      <c r="B51" s="56" t="s">
        <v>101</v>
      </c>
      <c r="C51" s="16">
        <v>4</v>
      </c>
      <c r="D51" s="16">
        <v>1</v>
      </c>
      <c r="E51" s="16"/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/>
      <c r="P51" s="16"/>
      <c r="Q51" s="16"/>
      <c r="R51" s="16"/>
      <c r="S51" s="16"/>
      <c r="T51" s="16"/>
      <c r="U51" s="26"/>
      <c r="V51" s="75" t="s">
        <v>139</v>
      </c>
    </row>
    <row r="52" spans="1:22" ht="17.25" customHeight="1">
      <c r="A52" s="6"/>
      <c r="B52" s="55" t="s">
        <v>36</v>
      </c>
      <c r="C52" s="16">
        <v>27</v>
      </c>
      <c r="D52" s="16">
        <v>13</v>
      </c>
      <c r="E52" s="16"/>
      <c r="F52" s="16">
        <v>1</v>
      </c>
      <c r="G52" s="16">
        <v>2</v>
      </c>
      <c r="H52" s="16"/>
      <c r="I52" s="16"/>
      <c r="J52" s="16"/>
      <c r="K52" s="16"/>
      <c r="L52" s="16"/>
      <c r="M52" s="16">
        <v>2</v>
      </c>
      <c r="N52" s="16">
        <v>2</v>
      </c>
      <c r="O52" s="16">
        <v>1</v>
      </c>
      <c r="P52" s="16">
        <v>3</v>
      </c>
      <c r="Q52" s="16">
        <v>2</v>
      </c>
      <c r="R52" s="16"/>
      <c r="S52" s="16"/>
      <c r="T52" s="16"/>
      <c r="U52" s="26"/>
      <c r="V52" s="75" t="s">
        <v>139</v>
      </c>
    </row>
    <row r="53" spans="1:22" ht="17.25" customHeight="1">
      <c r="A53" s="6">
        <v>1</v>
      </c>
      <c r="B53" s="7" t="s">
        <v>102</v>
      </c>
      <c r="C53" s="16">
        <v>5</v>
      </c>
      <c r="D53" s="16">
        <v>2</v>
      </c>
      <c r="E53" s="16"/>
      <c r="F53" s="16"/>
      <c r="G53" s="16">
        <v>1</v>
      </c>
      <c r="H53" s="16"/>
      <c r="I53" s="16"/>
      <c r="J53" s="16"/>
      <c r="K53" s="16"/>
      <c r="L53" s="16"/>
      <c r="M53" s="16"/>
      <c r="N53" s="16"/>
      <c r="O53" s="16"/>
      <c r="P53" s="16">
        <v>1</v>
      </c>
      <c r="Q53" s="16"/>
      <c r="R53" s="16"/>
      <c r="S53" s="16"/>
      <c r="T53" s="16"/>
      <c r="U53" s="26"/>
      <c r="V53" s="75" t="s">
        <v>139</v>
      </c>
    </row>
    <row r="54" spans="1:22" ht="17.25" customHeight="1">
      <c r="A54" s="6">
        <v>2</v>
      </c>
      <c r="B54" s="7" t="s">
        <v>103</v>
      </c>
      <c r="C54" s="16">
        <v>2</v>
      </c>
      <c r="D54" s="16">
        <v>2</v>
      </c>
      <c r="E54" s="16"/>
      <c r="F54" s="16"/>
      <c r="G54" s="16"/>
      <c r="H54" s="16"/>
      <c r="I54" s="16"/>
      <c r="J54" s="16"/>
      <c r="K54" s="16"/>
      <c r="L54" s="16"/>
      <c r="M54" s="16">
        <v>1</v>
      </c>
      <c r="N54" s="16"/>
      <c r="O54" s="16">
        <v>1</v>
      </c>
      <c r="P54" s="16"/>
      <c r="Q54" s="16"/>
      <c r="R54" s="16"/>
      <c r="S54" s="16"/>
      <c r="T54" s="16"/>
      <c r="U54" s="26"/>
      <c r="V54" s="75" t="s">
        <v>139</v>
      </c>
    </row>
    <row r="55" spans="1:22" ht="17.25" customHeight="1">
      <c r="A55" s="6">
        <v>3</v>
      </c>
      <c r="B55" s="7" t="s">
        <v>104</v>
      </c>
      <c r="C55" s="16">
        <v>2</v>
      </c>
      <c r="D55" s="16">
        <v>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</v>
      </c>
      <c r="R55" s="16"/>
      <c r="S55" s="16"/>
      <c r="T55" s="16"/>
      <c r="U55" s="26"/>
      <c r="V55" s="75" t="s">
        <v>139</v>
      </c>
    </row>
    <row r="56" spans="1:22" ht="17.25" customHeight="1">
      <c r="A56" s="6">
        <v>4</v>
      </c>
      <c r="B56" s="7" t="s">
        <v>105</v>
      </c>
      <c r="C56" s="16">
        <v>2</v>
      </c>
      <c r="D56" s="16">
        <v>1</v>
      </c>
      <c r="E56" s="16"/>
      <c r="F56" s="16"/>
      <c r="G56" s="16"/>
      <c r="H56" s="16"/>
      <c r="I56" s="16"/>
      <c r="J56" s="16"/>
      <c r="K56" s="16"/>
      <c r="L56" s="16"/>
      <c r="M56" s="16">
        <v>1</v>
      </c>
      <c r="N56" s="16"/>
      <c r="O56" s="16"/>
      <c r="P56" s="16"/>
      <c r="Q56" s="16"/>
      <c r="R56" s="16"/>
      <c r="S56" s="16"/>
      <c r="T56" s="16"/>
      <c r="U56" s="26"/>
      <c r="V56" s="75" t="s">
        <v>139</v>
      </c>
    </row>
    <row r="57" spans="1:22" ht="17.25" customHeight="1">
      <c r="A57" s="6">
        <v>5</v>
      </c>
      <c r="B57" s="7" t="s">
        <v>106</v>
      </c>
      <c r="C57" s="16">
        <v>3</v>
      </c>
      <c r="D57" s="16">
        <v>2</v>
      </c>
      <c r="E57" s="16"/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1</v>
      </c>
      <c r="R57" s="16"/>
      <c r="S57" s="16"/>
      <c r="T57" s="16"/>
      <c r="U57" s="26"/>
      <c r="V57" s="75" t="s">
        <v>139</v>
      </c>
    </row>
    <row r="58" spans="1:22" ht="17.25" customHeight="1">
      <c r="A58" s="6">
        <v>6</v>
      </c>
      <c r="B58" s="7" t="s">
        <v>107</v>
      </c>
      <c r="C58" s="16">
        <v>5</v>
      </c>
      <c r="D58" s="16">
        <v>2</v>
      </c>
      <c r="E58" s="16"/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>
        <v>1</v>
      </c>
      <c r="Q58" s="16"/>
      <c r="R58" s="16"/>
      <c r="S58" s="16"/>
      <c r="T58" s="16"/>
      <c r="U58" s="26" t="s">
        <v>24</v>
      </c>
      <c r="V58" s="75" t="s">
        <v>139</v>
      </c>
    </row>
    <row r="59" spans="1:22" ht="17.25" customHeight="1">
      <c r="A59" s="6">
        <v>7</v>
      </c>
      <c r="B59" s="7" t="s">
        <v>108</v>
      </c>
      <c r="C59" s="16">
        <v>4</v>
      </c>
      <c r="D59" s="16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  <c r="R59" s="16"/>
      <c r="S59" s="16"/>
      <c r="T59" s="16"/>
      <c r="U59" s="26"/>
      <c r="V59" s="75" t="s">
        <v>139</v>
      </c>
    </row>
    <row r="60" spans="1:22" ht="17.25" customHeight="1">
      <c r="A60" s="6">
        <v>8</v>
      </c>
      <c r="B60" s="7" t="s">
        <v>109</v>
      </c>
      <c r="C60" s="16">
        <v>4</v>
      </c>
      <c r="D60" s="16">
        <v>2</v>
      </c>
      <c r="E60" s="16"/>
      <c r="F60" s="16"/>
      <c r="G60" s="16">
        <v>1</v>
      </c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  <c r="R60" s="16"/>
      <c r="S60" s="16"/>
      <c r="T60" s="16"/>
      <c r="U60" s="26"/>
      <c r="V60" s="75" t="s">
        <v>139</v>
      </c>
    </row>
    <row r="61" spans="1:22" ht="17.25" customHeight="1">
      <c r="A61" s="6"/>
      <c r="B61" s="57" t="s">
        <v>25</v>
      </c>
      <c r="C61" s="16">
        <v>16</v>
      </c>
      <c r="D61" s="16">
        <v>4</v>
      </c>
      <c r="E61" s="16"/>
      <c r="F61" s="16">
        <v>1</v>
      </c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>
        <v>1</v>
      </c>
      <c r="Q61" s="16">
        <v>1</v>
      </c>
      <c r="R61" s="16"/>
      <c r="S61" s="16"/>
      <c r="T61" s="16"/>
      <c r="U61" s="26"/>
      <c r="V61" s="75" t="s">
        <v>139</v>
      </c>
    </row>
    <row r="62" spans="1:22" ht="17.25" customHeight="1">
      <c r="A62" s="6">
        <v>1</v>
      </c>
      <c r="B62" s="8" t="s">
        <v>26</v>
      </c>
      <c r="C62" s="16">
        <v>16</v>
      </c>
      <c r="D62" s="16">
        <v>4</v>
      </c>
      <c r="E62" s="16"/>
      <c r="F62" s="16">
        <v>1</v>
      </c>
      <c r="G62" s="16">
        <v>1</v>
      </c>
      <c r="H62" s="16"/>
      <c r="I62" s="16"/>
      <c r="J62" s="16"/>
      <c r="K62" s="16"/>
      <c r="L62" s="16"/>
      <c r="M62" s="16"/>
      <c r="N62" s="16"/>
      <c r="O62" s="16"/>
      <c r="P62" s="16">
        <v>1</v>
      </c>
      <c r="Q62" s="16">
        <v>1</v>
      </c>
      <c r="R62" s="16"/>
      <c r="S62" s="16"/>
      <c r="T62" s="16"/>
      <c r="U62" s="26"/>
      <c r="V62" s="75" t="s">
        <v>139</v>
      </c>
    </row>
    <row r="63" spans="1:22" ht="17.25" customHeight="1">
      <c r="A63" s="6"/>
      <c r="B63" s="55" t="s">
        <v>37</v>
      </c>
      <c r="C63" s="16">
        <v>33</v>
      </c>
      <c r="D63" s="16">
        <v>11</v>
      </c>
      <c r="E63" s="16"/>
      <c r="F63" s="16">
        <v>1</v>
      </c>
      <c r="G63" s="16">
        <v>2</v>
      </c>
      <c r="H63" s="16"/>
      <c r="I63" s="16"/>
      <c r="J63" s="16"/>
      <c r="K63" s="16"/>
      <c r="L63" s="16"/>
      <c r="M63" s="16">
        <v>2</v>
      </c>
      <c r="N63" s="16">
        <v>2</v>
      </c>
      <c r="O63" s="16">
        <v>1</v>
      </c>
      <c r="P63" s="16">
        <v>2</v>
      </c>
      <c r="Q63" s="16">
        <v>1</v>
      </c>
      <c r="R63" s="16"/>
      <c r="S63" s="16"/>
      <c r="T63" s="16"/>
      <c r="U63" s="26"/>
      <c r="V63" s="75" t="s">
        <v>139</v>
      </c>
    </row>
    <row r="64" spans="1:22" ht="17.25" customHeight="1">
      <c r="A64" s="6">
        <v>1</v>
      </c>
      <c r="B64" s="7" t="s">
        <v>38</v>
      </c>
      <c r="C64" s="16">
        <v>6</v>
      </c>
      <c r="D64" s="16">
        <v>2</v>
      </c>
      <c r="E64" s="16"/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>
        <v>1</v>
      </c>
      <c r="Q64" s="16"/>
      <c r="R64" s="16"/>
      <c r="S64" s="16"/>
      <c r="T64" s="16"/>
      <c r="U64" s="26" t="s">
        <v>24</v>
      </c>
      <c r="V64" s="75" t="s">
        <v>139</v>
      </c>
    </row>
    <row r="65" spans="1:22" s="2" customFormat="1" ht="17.25" customHeight="1">
      <c r="A65" s="17">
        <v>2</v>
      </c>
      <c r="B65" s="59" t="s">
        <v>110</v>
      </c>
      <c r="C65" s="27">
        <v>3</v>
      </c>
      <c r="D65" s="27">
        <v>1</v>
      </c>
      <c r="E65" s="27"/>
      <c r="F65" s="27"/>
      <c r="G65" s="27"/>
      <c r="H65" s="27"/>
      <c r="I65" s="27"/>
      <c r="J65" s="27"/>
      <c r="K65" s="27"/>
      <c r="L65" s="27"/>
      <c r="M65" s="27"/>
      <c r="N65" s="27">
        <v>1</v>
      </c>
      <c r="O65" s="27"/>
      <c r="P65" s="27"/>
      <c r="Q65" s="27"/>
      <c r="R65" s="27"/>
      <c r="S65" s="27"/>
      <c r="T65" s="27"/>
      <c r="U65" s="28" t="s">
        <v>24</v>
      </c>
      <c r="V65" s="75" t="s">
        <v>139</v>
      </c>
    </row>
    <row r="66" spans="1:22" ht="17.25" customHeight="1">
      <c r="A66" s="6">
        <v>3</v>
      </c>
      <c r="B66" s="56" t="s">
        <v>39</v>
      </c>
      <c r="C66" s="16">
        <v>3</v>
      </c>
      <c r="D66" s="16">
        <v>1</v>
      </c>
      <c r="E66" s="16"/>
      <c r="F66" s="16"/>
      <c r="G66" s="16"/>
      <c r="H66" s="16"/>
      <c r="I66" s="16"/>
      <c r="J66" s="16"/>
      <c r="K66" s="16"/>
      <c r="L66" s="16"/>
      <c r="M66" s="16">
        <v>1</v>
      </c>
      <c r="N66" s="16"/>
      <c r="O66" s="16"/>
      <c r="P66" s="16"/>
      <c r="Q66" s="16"/>
      <c r="R66" s="16"/>
      <c r="S66" s="16"/>
      <c r="T66" s="16"/>
      <c r="U66" s="26"/>
      <c r="V66" s="75" t="s">
        <v>139</v>
      </c>
    </row>
    <row r="67" spans="1:22" ht="17.25" customHeight="1">
      <c r="A67" s="17">
        <v>4</v>
      </c>
      <c r="B67" s="56" t="s">
        <v>111</v>
      </c>
      <c r="C67" s="16">
        <v>12</v>
      </c>
      <c r="D67" s="16">
        <v>6</v>
      </c>
      <c r="E67" s="16"/>
      <c r="F67" s="16">
        <v>1</v>
      </c>
      <c r="G67" s="16">
        <v>1</v>
      </c>
      <c r="H67" s="16"/>
      <c r="I67" s="16"/>
      <c r="J67" s="16"/>
      <c r="K67" s="16"/>
      <c r="L67" s="16"/>
      <c r="M67" s="16">
        <v>1</v>
      </c>
      <c r="N67" s="16">
        <v>1</v>
      </c>
      <c r="O67" s="16">
        <v>1</v>
      </c>
      <c r="P67" s="16"/>
      <c r="Q67" s="16">
        <v>1</v>
      </c>
      <c r="R67" s="16"/>
      <c r="S67" s="16"/>
      <c r="T67" s="16"/>
      <c r="U67" s="26"/>
      <c r="V67" s="75" t="s">
        <v>139</v>
      </c>
    </row>
    <row r="68" spans="1:22" ht="17.25" customHeight="1">
      <c r="A68" s="6">
        <v>5</v>
      </c>
      <c r="B68" s="56" t="s">
        <v>112</v>
      </c>
      <c r="C68" s="16">
        <v>9</v>
      </c>
      <c r="D68" s="16">
        <v>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/>
      <c r="R68" s="16"/>
      <c r="S68" s="16"/>
      <c r="T68" s="16"/>
      <c r="U68" s="26"/>
      <c r="V68" s="75" t="s">
        <v>139</v>
      </c>
    </row>
    <row r="69" spans="1:23" ht="17.25" customHeight="1">
      <c r="A69" s="11"/>
      <c r="B69" s="57" t="s">
        <v>121</v>
      </c>
      <c r="C69" s="78">
        <v>22</v>
      </c>
      <c r="D69" s="78">
        <v>22</v>
      </c>
      <c r="E69" s="78"/>
      <c r="F69" s="78">
        <v>7</v>
      </c>
      <c r="G69" s="78">
        <v>4</v>
      </c>
      <c r="H69" s="78"/>
      <c r="I69" s="78"/>
      <c r="J69" s="78"/>
      <c r="K69" s="78"/>
      <c r="L69" s="78"/>
      <c r="M69" s="78">
        <v>3</v>
      </c>
      <c r="N69" s="78">
        <v>2</v>
      </c>
      <c r="O69" s="78">
        <v>2</v>
      </c>
      <c r="P69" s="78">
        <v>2</v>
      </c>
      <c r="Q69" s="78">
        <v>2</v>
      </c>
      <c r="R69" s="78"/>
      <c r="S69" s="78"/>
      <c r="T69" s="78"/>
      <c r="U69" s="79"/>
      <c r="V69" s="80" t="s">
        <v>286</v>
      </c>
      <c r="W69" s="83" t="s">
        <v>287</v>
      </c>
    </row>
    <row r="70" spans="1:23" ht="17.25" customHeight="1">
      <c r="A70" s="11">
        <v>1</v>
      </c>
      <c r="B70" s="77" t="s">
        <v>122</v>
      </c>
      <c r="C70" s="78">
        <v>8</v>
      </c>
      <c r="D70" s="78">
        <v>8</v>
      </c>
      <c r="E70" s="78"/>
      <c r="F70" s="78">
        <v>3</v>
      </c>
      <c r="G70" s="78"/>
      <c r="H70" s="78"/>
      <c r="I70" s="78"/>
      <c r="J70" s="78"/>
      <c r="K70" s="78"/>
      <c r="L70" s="78"/>
      <c r="M70" s="78">
        <v>1</v>
      </c>
      <c r="N70" s="78">
        <v>1</v>
      </c>
      <c r="O70" s="78">
        <v>1</v>
      </c>
      <c r="P70" s="78">
        <v>1</v>
      </c>
      <c r="Q70" s="78">
        <v>1</v>
      </c>
      <c r="R70" s="78"/>
      <c r="S70" s="78"/>
      <c r="T70" s="78"/>
      <c r="U70" s="79"/>
      <c r="V70" s="80" t="s">
        <v>285</v>
      </c>
      <c r="W70" s="83" t="s">
        <v>287</v>
      </c>
    </row>
    <row r="71" spans="1:23" ht="17.25" customHeight="1">
      <c r="A71" s="11">
        <v>2</v>
      </c>
      <c r="B71" s="77" t="s">
        <v>123</v>
      </c>
      <c r="C71" s="78">
        <v>8</v>
      </c>
      <c r="D71" s="78">
        <v>8</v>
      </c>
      <c r="E71" s="78"/>
      <c r="F71" s="78">
        <v>3</v>
      </c>
      <c r="G71" s="78">
        <v>3</v>
      </c>
      <c r="H71" s="78"/>
      <c r="I71" s="78"/>
      <c r="J71" s="78"/>
      <c r="K71" s="78"/>
      <c r="L71" s="78"/>
      <c r="M71" s="78">
        <v>2</v>
      </c>
      <c r="N71" s="78"/>
      <c r="O71" s="78"/>
      <c r="P71" s="78"/>
      <c r="Q71" s="78"/>
      <c r="R71" s="78"/>
      <c r="S71" s="78"/>
      <c r="T71" s="78"/>
      <c r="U71" s="79"/>
      <c r="V71" s="80" t="s">
        <v>285</v>
      </c>
      <c r="W71" s="83" t="s">
        <v>287</v>
      </c>
    </row>
    <row r="72" spans="1:23" ht="17.25" customHeight="1">
      <c r="A72" s="11">
        <v>3</v>
      </c>
      <c r="B72" s="77" t="s">
        <v>124</v>
      </c>
      <c r="C72" s="78">
        <v>4</v>
      </c>
      <c r="D72" s="78">
        <v>4</v>
      </c>
      <c r="E72" s="78"/>
      <c r="F72" s="78"/>
      <c r="G72" s="78"/>
      <c r="H72" s="78"/>
      <c r="I72" s="78"/>
      <c r="J72" s="78"/>
      <c r="K72" s="78"/>
      <c r="L72" s="78"/>
      <c r="M72" s="78"/>
      <c r="N72" s="78">
        <v>1</v>
      </c>
      <c r="O72" s="78">
        <v>1</v>
      </c>
      <c r="P72" s="78">
        <v>1</v>
      </c>
      <c r="Q72" s="78">
        <v>1</v>
      </c>
      <c r="R72" s="78"/>
      <c r="S72" s="78"/>
      <c r="T72" s="78"/>
      <c r="U72" s="79"/>
      <c r="V72" s="80" t="s">
        <v>285</v>
      </c>
      <c r="W72" s="83" t="s">
        <v>287</v>
      </c>
    </row>
    <row r="73" spans="1:23" ht="17.25" customHeight="1">
      <c r="A73" s="11">
        <v>4</v>
      </c>
      <c r="B73" s="81" t="s">
        <v>125</v>
      </c>
      <c r="C73" s="78">
        <v>2</v>
      </c>
      <c r="D73" s="78">
        <v>2</v>
      </c>
      <c r="E73" s="78"/>
      <c r="F73" s="78">
        <v>1</v>
      </c>
      <c r="G73" s="78">
        <v>1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9"/>
      <c r="V73" s="80" t="s">
        <v>285</v>
      </c>
      <c r="W73" s="83" t="s">
        <v>287</v>
      </c>
    </row>
    <row r="74" spans="2:22" ht="17.25" customHeight="1">
      <c r="B74" s="57" t="s">
        <v>265</v>
      </c>
      <c r="C74" s="33">
        <v>9</v>
      </c>
      <c r="D74" s="33">
        <v>9</v>
      </c>
      <c r="E74" s="33">
        <v>0</v>
      </c>
      <c r="F74" s="33">
        <v>6</v>
      </c>
      <c r="G74" s="33">
        <v>3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1"/>
      <c r="V74" s="75" t="s">
        <v>138</v>
      </c>
    </row>
    <row r="75" spans="1:22" ht="17.25" customHeight="1">
      <c r="A75" s="34">
        <v>1</v>
      </c>
      <c r="B75" s="60" t="s">
        <v>145</v>
      </c>
      <c r="C75" s="34">
        <v>2</v>
      </c>
      <c r="D75" s="34">
        <v>2</v>
      </c>
      <c r="E75" s="34"/>
      <c r="F75" s="34">
        <v>1</v>
      </c>
      <c r="G75" s="34">
        <v>1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75" t="s">
        <v>138</v>
      </c>
    </row>
    <row r="76" spans="1:22" ht="17.25" customHeight="1">
      <c r="A76" s="34">
        <v>2</v>
      </c>
      <c r="B76" s="60" t="s">
        <v>146</v>
      </c>
      <c r="C76" s="34">
        <v>2</v>
      </c>
      <c r="D76" s="34">
        <v>2</v>
      </c>
      <c r="E76" s="34"/>
      <c r="F76" s="34">
        <v>1</v>
      </c>
      <c r="G76" s="34">
        <v>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75" t="s">
        <v>138</v>
      </c>
    </row>
    <row r="77" spans="1:22" ht="17.25" customHeight="1">
      <c r="A77" s="34">
        <v>3</v>
      </c>
      <c r="B77" s="60" t="s">
        <v>147</v>
      </c>
      <c r="C77" s="34">
        <v>1</v>
      </c>
      <c r="D77" s="34">
        <v>1</v>
      </c>
      <c r="E77" s="34"/>
      <c r="F77" s="34">
        <v>1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75" t="s">
        <v>138</v>
      </c>
    </row>
    <row r="78" spans="1:22" ht="17.25" customHeight="1">
      <c r="A78" s="34">
        <v>4</v>
      </c>
      <c r="B78" s="60" t="s">
        <v>148</v>
      </c>
      <c r="C78" s="34">
        <v>1</v>
      </c>
      <c r="D78" s="34">
        <v>1</v>
      </c>
      <c r="E78" s="34"/>
      <c r="F78" s="34">
        <v>1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75" t="s">
        <v>138</v>
      </c>
    </row>
    <row r="79" spans="1:22" ht="17.25" customHeight="1">
      <c r="A79" s="34">
        <v>5</v>
      </c>
      <c r="B79" s="60" t="s">
        <v>149</v>
      </c>
      <c r="C79" s="34">
        <v>1</v>
      </c>
      <c r="D79" s="34">
        <v>1</v>
      </c>
      <c r="E79" s="34"/>
      <c r="F79" s="34">
        <v>1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75" t="s">
        <v>138</v>
      </c>
    </row>
    <row r="80" spans="1:22" ht="17.25" customHeight="1">
      <c r="A80" s="34">
        <v>6</v>
      </c>
      <c r="B80" s="60" t="s">
        <v>150</v>
      </c>
      <c r="C80" s="34">
        <v>1</v>
      </c>
      <c r="D80" s="34">
        <v>1</v>
      </c>
      <c r="E80" s="34"/>
      <c r="F80" s="34"/>
      <c r="G80" s="34">
        <v>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75" t="s">
        <v>138</v>
      </c>
    </row>
    <row r="81" spans="1:22" ht="17.25" customHeight="1">
      <c r="A81" s="34">
        <v>7</v>
      </c>
      <c r="B81" s="60" t="s">
        <v>151</v>
      </c>
      <c r="C81" s="34">
        <v>1</v>
      </c>
      <c r="D81" s="34">
        <v>1</v>
      </c>
      <c r="E81" s="34"/>
      <c r="F81" s="34">
        <v>1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75" t="s">
        <v>138</v>
      </c>
    </row>
    <row r="82" spans="2:22" ht="17.25" customHeight="1">
      <c r="B82" s="57" t="s">
        <v>264</v>
      </c>
      <c r="C82" s="33">
        <v>9</v>
      </c>
      <c r="D82" s="33">
        <v>9</v>
      </c>
      <c r="E82" s="33">
        <v>0</v>
      </c>
      <c r="F82" s="32">
        <v>3</v>
      </c>
      <c r="G82" s="32">
        <v>6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1"/>
      <c r="V82" s="75" t="s">
        <v>138</v>
      </c>
    </row>
    <row r="83" spans="1:22" ht="17.25" customHeight="1">
      <c r="A83" s="34">
        <v>8</v>
      </c>
      <c r="B83" s="60" t="s">
        <v>152</v>
      </c>
      <c r="C83" s="34">
        <v>3</v>
      </c>
      <c r="D83" s="34">
        <v>3</v>
      </c>
      <c r="E83" s="34"/>
      <c r="F83" s="34">
        <v>1</v>
      </c>
      <c r="G83" s="34">
        <v>2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1"/>
      <c r="V83" s="75" t="s">
        <v>138</v>
      </c>
    </row>
    <row r="84" spans="1:22" ht="17.25" customHeight="1">
      <c r="A84" s="34">
        <v>9</v>
      </c>
      <c r="B84" s="60" t="s">
        <v>153</v>
      </c>
      <c r="C84" s="34">
        <v>1</v>
      </c>
      <c r="D84" s="34">
        <v>1</v>
      </c>
      <c r="E84" s="34"/>
      <c r="F84" s="34"/>
      <c r="G84" s="34">
        <v>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1"/>
      <c r="V84" s="75" t="s">
        <v>138</v>
      </c>
    </row>
    <row r="85" spans="1:22" ht="17.25" customHeight="1">
      <c r="A85" s="34">
        <v>10</v>
      </c>
      <c r="B85" s="60" t="s">
        <v>154</v>
      </c>
      <c r="C85" s="34">
        <v>3</v>
      </c>
      <c r="D85" s="34">
        <v>3</v>
      </c>
      <c r="E85" s="34"/>
      <c r="F85" s="34">
        <v>1</v>
      </c>
      <c r="G85" s="34">
        <v>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1"/>
      <c r="V85" s="75" t="s">
        <v>138</v>
      </c>
    </row>
    <row r="86" spans="1:22" ht="17.25" customHeight="1">
      <c r="A86" s="34">
        <v>11</v>
      </c>
      <c r="B86" s="60" t="s">
        <v>155</v>
      </c>
      <c r="C86" s="34">
        <v>2</v>
      </c>
      <c r="D86" s="34">
        <v>2</v>
      </c>
      <c r="E86" s="34"/>
      <c r="F86" s="34">
        <v>1</v>
      </c>
      <c r="G86" s="34">
        <v>1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1"/>
      <c r="V86" s="75" t="s">
        <v>138</v>
      </c>
    </row>
    <row r="87" spans="2:22" ht="17.25" customHeight="1">
      <c r="B87" s="57" t="s">
        <v>266</v>
      </c>
      <c r="C87" s="41">
        <v>28</v>
      </c>
      <c r="D87" s="41">
        <v>28</v>
      </c>
      <c r="E87" s="41">
        <v>0</v>
      </c>
      <c r="F87" s="41">
        <v>11</v>
      </c>
      <c r="G87" s="41">
        <v>11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4</v>
      </c>
      <c r="P87" s="41">
        <v>1</v>
      </c>
      <c r="Q87" s="41">
        <v>1</v>
      </c>
      <c r="R87" s="41">
        <v>0</v>
      </c>
      <c r="S87" s="41">
        <v>0</v>
      </c>
      <c r="T87" s="41">
        <v>0</v>
      </c>
      <c r="U87" s="41"/>
      <c r="V87" s="75" t="s">
        <v>138</v>
      </c>
    </row>
    <row r="88" spans="1:22" ht="17.25" customHeight="1">
      <c r="A88" s="42">
        <v>12</v>
      </c>
      <c r="B88" s="61" t="s">
        <v>156</v>
      </c>
      <c r="C88" s="34">
        <v>2</v>
      </c>
      <c r="D88" s="34">
        <v>2</v>
      </c>
      <c r="E88" s="42"/>
      <c r="F88" s="42">
        <v>1</v>
      </c>
      <c r="G88" s="42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50"/>
      <c r="S88" s="50"/>
      <c r="T88" s="50"/>
      <c r="U88" s="50"/>
      <c r="V88" s="75" t="s">
        <v>138</v>
      </c>
    </row>
    <row r="89" spans="1:22" ht="17.25" customHeight="1">
      <c r="A89" s="42">
        <v>13</v>
      </c>
      <c r="B89" s="61" t="s">
        <v>157</v>
      </c>
      <c r="C89" s="34">
        <v>2</v>
      </c>
      <c r="D89" s="34">
        <v>2</v>
      </c>
      <c r="E89" s="42"/>
      <c r="F89" s="42">
        <v>1</v>
      </c>
      <c r="G89" s="42"/>
      <c r="H89" s="42"/>
      <c r="I89" s="42"/>
      <c r="J89" s="42"/>
      <c r="K89" s="42"/>
      <c r="L89" s="42"/>
      <c r="M89" s="42"/>
      <c r="N89" s="42"/>
      <c r="O89" s="42">
        <v>1</v>
      </c>
      <c r="P89" s="42"/>
      <c r="Q89" s="42"/>
      <c r="R89" s="41"/>
      <c r="S89" s="41"/>
      <c r="T89" s="41"/>
      <c r="U89" s="41"/>
      <c r="V89" s="75" t="s">
        <v>138</v>
      </c>
    </row>
    <row r="90" spans="1:22" ht="17.25" customHeight="1">
      <c r="A90" s="42">
        <v>14</v>
      </c>
      <c r="B90" s="61" t="s">
        <v>158</v>
      </c>
      <c r="C90" s="34">
        <v>2</v>
      </c>
      <c r="D90" s="34">
        <v>2</v>
      </c>
      <c r="E90" s="42"/>
      <c r="F90" s="42">
        <v>1</v>
      </c>
      <c r="G90" s="42"/>
      <c r="H90" s="42"/>
      <c r="I90" s="42"/>
      <c r="J90" s="42"/>
      <c r="K90" s="42"/>
      <c r="L90" s="42"/>
      <c r="M90" s="42"/>
      <c r="N90" s="42"/>
      <c r="O90" s="42">
        <v>1</v>
      </c>
      <c r="P90" s="42"/>
      <c r="Q90" s="42"/>
      <c r="R90" s="41"/>
      <c r="S90" s="41"/>
      <c r="T90" s="41"/>
      <c r="U90" s="41"/>
      <c r="V90" s="75" t="s">
        <v>138</v>
      </c>
    </row>
    <row r="91" spans="1:22" ht="17.25" customHeight="1">
      <c r="A91" s="42">
        <v>15</v>
      </c>
      <c r="B91" s="61" t="s">
        <v>159</v>
      </c>
      <c r="C91" s="34">
        <v>2</v>
      </c>
      <c r="D91" s="34">
        <v>2</v>
      </c>
      <c r="E91" s="42"/>
      <c r="F91" s="42"/>
      <c r="G91" s="42">
        <v>1</v>
      </c>
      <c r="H91" s="42"/>
      <c r="I91" s="42"/>
      <c r="J91" s="42"/>
      <c r="K91" s="42"/>
      <c r="L91" s="42"/>
      <c r="M91" s="42"/>
      <c r="N91" s="42"/>
      <c r="O91" s="42"/>
      <c r="P91" s="42">
        <v>1</v>
      </c>
      <c r="Q91" s="42"/>
      <c r="R91" s="41"/>
      <c r="S91" s="41"/>
      <c r="T91" s="41"/>
      <c r="U91" s="41"/>
      <c r="V91" s="75" t="s">
        <v>138</v>
      </c>
    </row>
    <row r="92" spans="1:22" ht="17.25" customHeight="1">
      <c r="A92" s="42">
        <v>16</v>
      </c>
      <c r="B92" s="61" t="s">
        <v>160</v>
      </c>
      <c r="C92" s="34">
        <v>3</v>
      </c>
      <c r="D92" s="34">
        <v>3</v>
      </c>
      <c r="E92" s="42"/>
      <c r="F92" s="42">
        <v>1</v>
      </c>
      <c r="G92" s="42">
        <v>1</v>
      </c>
      <c r="H92" s="42"/>
      <c r="I92" s="42"/>
      <c r="J92" s="42"/>
      <c r="K92" s="42"/>
      <c r="L92" s="42"/>
      <c r="M92" s="42"/>
      <c r="N92" s="42"/>
      <c r="O92" s="42"/>
      <c r="P92" s="42"/>
      <c r="Q92" s="42">
        <v>1</v>
      </c>
      <c r="R92" s="41"/>
      <c r="S92" s="41"/>
      <c r="T92" s="41"/>
      <c r="U92" s="41"/>
      <c r="V92" s="75" t="s">
        <v>138</v>
      </c>
    </row>
    <row r="93" spans="1:22" ht="17.25" customHeight="1">
      <c r="A93" s="42">
        <v>17</v>
      </c>
      <c r="B93" s="61" t="s">
        <v>161</v>
      </c>
      <c r="C93" s="34">
        <v>1</v>
      </c>
      <c r="D93" s="34">
        <v>1</v>
      </c>
      <c r="E93" s="42"/>
      <c r="F93" s="42"/>
      <c r="G93" s="42">
        <v>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1"/>
      <c r="S93" s="41"/>
      <c r="T93" s="41"/>
      <c r="U93" s="41"/>
      <c r="V93" s="75" t="s">
        <v>138</v>
      </c>
    </row>
    <row r="94" spans="1:22" ht="17.25" customHeight="1">
      <c r="A94" s="42">
        <v>18</v>
      </c>
      <c r="B94" s="61" t="s">
        <v>162</v>
      </c>
      <c r="C94" s="34">
        <v>1</v>
      </c>
      <c r="D94" s="34">
        <v>1</v>
      </c>
      <c r="E94" s="42"/>
      <c r="F94" s="42">
        <v>1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1"/>
      <c r="S94" s="41"/>
      <c r="T94" s="41"/>
      <c r="U94" s="41"/>
      <c r="V94" s="75" t="s">
        <v>138</v>
      </c>
    </row>
    <row r="95" spans="1:22" ht="17.25" customHeight="1">
      <c r="A95" s="42">
        <v>19</v>
      </c>
      <c r="B95" s="61" t="s">
        <v>163</v>
      </c>
      <c r="C95" s="34">
        <v>2</v>
      </c>
      <c r="D95" s="34">
        <v>2</v>
      </c>
      <c r="E95" s="42"/>
      <c r="F95" s="42">
        <v>1</v>
      </c>
      <c r="G95" s="42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1"/>
      <c r="S95" s="41"/>
      <c r="T95" s="41"/>
      <c r="U95" s="41"/>
      <c r="V95" s="75" t="s">
        <v>138</v>
      </c>
    </row>
    <row r="96" spans="1:22" ht="17.25" customHeight="1">
      <c r="A96" s="42">
        <v>20</v>
      </c>
      <c r="B96" s="61" t="s">
        <v>164</v>
      </c>
      <c r="C96" s="34">
        <v>1</v>
      </c>
      <c r="D96" s="34">
        <v>1</v>
      </c>
      <c r="E96" s="42"/>
      <c r="F96" s="42"/>
      <c r="G96" s="42">
        <v>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1"/>
      <c r="S96" s="41"/>
      <c r="T96" s="41"/>
      <c r="U96" s="41"/>
      <c r="V96" s="75" t="s">
        <v>138</v>
      </c>
    </row>
    <row r="97" spans="1:22" ht="17.25" customHeight="1">
      <c r="A97" s="42">
        <v>21</v>
      </c>
      <c r="B97" s="61" t="s">
        <v>165</v>
      </c>
      <c r="C97" s="34">
        <v>1</v>
      </c>
      <c r="D97" s="34">
        <v>1</v>
      </c>
      <c r="E97" s="42"/>
      <c r="F97" s="42">
        <v>1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1"/>
      <c r="S97" s="41"/>
      <c r="T97" s="41"/>
      <c r="U97" s="41"/>
      <c r="V97" s="75" t="s">
        <v>138</v>
      </c>
    </row>
    <row r="98" spans="1:22" ht="17.25" customHeight="1">
      <c r="A98" s="42">
        <v>22</v>
      </c>
      <c r="B98" s="61" t="s">
        <v>166</v>
      </c>
      <c r="C98" s="34">
        <v>1</v>
      </c>
      <c r="D98" s="34">
        <v>1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>
        <v>1</v>
      </c>
      <c r="P98" s="42"/>
      <c r="Q98" s="42"/>
      <c r="R98" s="41"/>
      <c r="S98" s="41"/>
      <c r="T98" s="41"/>
      <c r="U98" s="41"/>
      <c r="V98" s="75" t="s">
        <v>138</v>
      </c>
    </row>
    <row r="99" spans="1:22" ht="17.25" customHeight="1">
      <c r="A99" s="42">
        <v>23</v>
      </c>
      <c r="B99" s="61" t="s">
        <v>167</v>
      </c>
      <c r="C99" s="34">
        <v>2</v>
      </c>
      <c r="D99" s="34">
        <v>2</v>
      </c>
      <c r="E99" s="42"/>
      <c r="F99" s="42">
        <v>1</v>
      </c>
      <c r="G99" s="42">
        <v>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1"/>
      <c r="S99" s="41"/>
      <c r="T99" s="41"/>
      <c r="U99" s="41"/>
      <c r="V99" s="75" t="s">
        <v>138</v>
      </c>
    </row>
    <row r="100" spans="1:22" ht="17.25" customHeight="1">
      <c r="A100" s="42">
        <v>24</v>
      </c>
      <c r="B100" s="61" t="s">
        <v>168</v>
      </c>
      <c r="C100" s="34">
        <v>1</v>
      </c>
      <c r="D100" s="34">
        <v>1</v>
      </c>
      <c r="E100" s="42"/>
      <c r="F100" s="42"/>
      <c r="G100" s="42">
        <v>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1"/>
      <c r="S100" s="41"/>
      <c r="T100" s="41"/>
      <c r="U100" s="41"/>
      <c r="V100" s="75" t="s">
        <v>138</v>
      </c>
    </row>
    <row r="101" spans="1:22" ht="17.25" customHeight="1">
      <c r="A101" s="42">
        <v>25</v>
      </c>
      <c r="B101" s="61" t="s">
        <v>169</v>
      </c>
      <c r="C101" s="34">
        <v>3</v>
      </c>
      <c r="D101" s="34">
        <v>3</v>
      </c>
      <c r="E101" s="42"/>
      <c r="F101" s="42">
        <v>1</v>
      </c>
      <c r="G101" s="42">
        <v>1</v>
      </c>
      <c r="H101" s="42"/>
      <c r="I101" s="42"/>
      <c r="J101" s="42"/>
      <c r="K101" s="42"/>
      <c r="L101" s="42"/>
      <c r="M101" s="42"/>
      <c r="N101" s="42"/>
      <c r="O101" s="42">
        <v>1</v>
      </c>
      <c r="P101" s="42"/>
      <c r="Q101" s="42"/>
      <c r="R101" s="41"/>
      <c r="S101" s="41"/>
      <c r="T101" s="41"/>
      <c r="U101" s="41"/>
      <c r="V101" s="75" t="s">
        <v>138</v>
      </c>
    </row>
    <row r="102" spans="1:22" ht="17.25" customHeight="1">
      <c r="A102" s="42">
        <v>26</v>
      </c>
      <c r="B102" s="61" t="s">
        <v>170</v>
      </c>
      <c r="C102" s="34">
        <v>2</v>
      </c>
      <c r="D102" s="34">
        <v>2</v>
      </c>
      <c r="E102" s="42"/>
      <c r="F102" s="42">
        <v>1</v>
      </c>
      <c r="G102" s="42">
        <v>1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1"/>
      <c r="S102" s="41"/>
      <c r="T102" s="41"/>
      <c r="U102" s="41"/>
      <c r="V102" s="75" t="s">
        <v>138</v>
      </c>
    </row>
    <row r="103" spans="1:22" ht="17.25" customHeight="1">
      <c r="A103" s="42">
        <v>27</v>
      </c>
      <c r="B103" s="61" t="s">
        <v>171</v>
      </c>
      <c r="C103" s="34">
        <v>2</v>
      </c>
      <c r="D103" s="34">
        <v>2</v>
      </c>
      <c r="E103" s="42"/>
      <c r="F103" s="42">
        <v>1</v>
      </c>
      <c r="G103" s="42">
        <v>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1"/>
      <c r="S103" s="41"/>
      <c r="T103" s="41"/>
      <c r="U103" s="41"/>
      <c r="V103" s="75" t="s">
        <v>138</v>
      </c>
    </row>
    <row r="104" spans="2:22" ht="17.25" customHeight="1">
      <c r="B104" s="57" t="s">
        <v>267</v>
      </c>
      <c r="C104" s="51">
        <v>8</v>
      </c>
      <c r="D104" s="51">
        <v>8</v>
      </c>
      <c r="E104" s="51">
        <v>0</v>
      </c>
      <c r="F104" s="51">
        <v>0</v>
      </c>
      <c r="G104" s="51">
        <v>2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4</v>
      </c>
      <c r="N104" s="51">
        <v>0</v>
      </c>
      <c r="O104" s="51">
        <v>1</v>
      </c>
      <c r="P104" s="51">
        <v>1</v>
      </c>
      <c r="Q104" s="51">
        <v>0</v>
      </c>
      <c r="R104" s="51">
        <v>0</v>
      </c>
      <c r="S104" s="51">
        <v>0</v>
      </c>
      <c r="T104" s="51">
        <v>0</v>
      </c>
      <c r="U104" s="51"/>
      <c r="V104" s="75" t="s">
        <v>138</v>
      </c>
    </row>
    <row r="105" spans="1:22" ht="17.25" customHeight="1">
      <c r="A105" s="34">
        <v>28</v>
      </c>
      <c r="B105" s="60" t="s">
        <v>172</v>
      </c>
      <c r="C105" s="34">
        <v>1</v>
      </c>
      <c r="D105" s="34">
        <v>1</v>
      </c>
      <c r="E105" s="34"/>
      <c r="F105" s="34"/>
      <c r="G105" s="34"/>
      <c r="H105" s="34"/>
      <c r="I105" s="34"/>
      <c r="J105" s="34"/>
      <c r="K105" s="34"/>
      <c r="L105" s="34"/>
      <c r="M105" s="34">
        <v>1</v>
      </c>
      <c r="N105" s="34"/>
      <c r="O105" s="34"/>
      <c r="P105" s="34"/>
      <c r="Q105" s="34"/>
      <c r="R105" s="34"/>
      <c r="S105" s="34"/>
      <c r="T105" s="34"/>
      <c r="U105" s="31"/>
      <c r="V105" s="75" t="s">
        <v>138</v>
      </c>
    </row>
    <row r="106" spans="1:22" ht="17.25" customHeight="1">
      <c r="A106" s="34">
        <v>29</v>
      </c>
      <c r="B106" s="60" t="s">
        <v>173</v>
      </c>
      <c r="C106" s="34">
        <v>1</v>
      </c>
      <c r="D106" s="34">
        <v>1</v>
      </c>
      <c r="E106" s="34"/>
      <c r="F106" s="34"/>
      <c r="G106" s="34"/>
      <c r="H106" s="34"/>
      <c r="I106" s="34"/>
      <c r="J106" s="34"/>
      <c r="K106" s="34"/>
      <c r="L106" s="34"/>
      <c r="M106" s="34">
        <v>1</v>
      </c>
      <c r="N106" s="34"/>
      <c r="O106" s="34"/>
      <c r="P106" s="34"/>
      <c r="Q106" s="34"/>
      <c r="R106" s="34"/>
      <c r="S106" s="34"/>
      <c r="T106" s="34"/>
      <c r="U106" s="31"/>
      <c r="V106" s="75" t="s">
        <v>138</v>
      </c>
    </row>
    <row r="107" spans="1:22" ht="17.25" customHeight="1">
      <c r="A107" s="34">
        <v>30</v>
      </c>
      <c r="B107" s="60" t="s">
        <v>174</v>
      </c>
      <c r="C107" s="34">
        <v>2</v>
      </c>
      <c r="D107" s="34">
        <v>2</v>
      </c>
      <c r="E107" s="34"/>
      <c r="F107" s="34"/>
      <c r="G107" s="34"/>
      <c r="H107" s="34"/>
      <c r="I107" s="34"/>
      <c r="J107" s="34"/>
      <c r="K107" s="34"/>
      <c r="L107" s="34"/>
      <c r="M107" s="34">
        <v>1</v>
      </c>
      <c r="N107" s="34"/>
      <c r="O107" s="34"/>
      <c r="P107" s="34">
        <v>1</v>
      </c>
      <c r="Q107" s="34"/>
      <c r="R107" s="34"/>
      <c r="S107" s="34"/>
      <c r="T107" s="34"/>
      <c r="U107" s="31"/>
      <c r="V107" s="75" t="s">
        <v>138</v>
      </c>
    </row>
    <row r="108" spans="1:22" ht="17.25" customHeight="1">
      <c r="A108" s="34">
        <v>31</v>
      </c>
      <c r="B108" s="60" t="s">
        <v>175</v>
      </c>
      <c r="C108" s="34">
        <v>1</v>
      </c>
      <c r="D108" s="34">
        <v>1</v>
      </c>
      <c r="E108" s="34"/>
      <c r="F108" s="34"/>
      <c r="G108" s="34">
        <v>1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1"/>
      <c r="V108" s="75" t="s">
        <v>138</v>
      </c>
    </row>
    <row r="109" spans="1:22" ht="17.25" customHeight="1">
      <c r="A109" s="34">
        <v>32</v>
      </c>
      <c r="B109" s="60" t="s">
        <v>176</v>
      </c>
      <c r="C109" s="34">
        <v>2</v>
      </c>
      <c r="D109" s="34">
        <v>2</v>
      </c>
      <c r="E109" s="34"/>
      <c r="F109" s="34"/>
      <c r="G109" s="34">
        <v>1</v>
      </c>
      <c r="H109" s="34"/>
      <c r="I109" s="34"/>
      <c r="J109" s="34"/>
      <c r="K109" s="34"/>
      <c r="L109" s="34"/>
      <c r="M109" s="34">
        <v>1</v>
      </c>
      <c r="N109" s="34"/>
      <c r="O109" s="34"/>
      <c r="P109" s="34"/>
      <c r="Q109" s="34"/>
      <c r="R109" s="34"/>
      <c r="S109" s="34"/>
      <c r="T109" s="34"/>
      <c r="U109" s="31"/>
      <c r="V109" s="75" t="s">
        <v>138</v>
      </c>
    </row>
    <row r="110" spans="1:22" ht="17.25" customHeight="1">
      <c r="A110" s="34">
        <v>33</v>
      </c>
      <c r="B110" s="60" t="s">
        <v>177</v>
      </c>
      <c r="C110" s="34">
        <v>1</v>
      </c>
      <c r="D110" s="34">
        <v>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>
        <v>1</v>
      </c>
      <c r="P110" s="34"/>
      <c r="Q110" s="34"/>
      <c r="R110" s="34"/>
      <c r="S110" s="34"/>
      <c r="T110" s="34"/>
      <c r="U110" s="31"/>
      <c r="V110" s="75" t="s">
        <v>138</v>
      </c>
    </row>
    <row r="111" spans="2:22" ht="17.25" customHeight="1">
      <c r="B111" s="57" t="s">
        <v>268</v>
      </c>
      <c r="C111" s="33">
        <v>10</v>
      </c>
      <c r="D111" s="33">
        <v>10</v>
      </c>
      <c r="E111" s="33">
        <v>0</v>
      </c>
      <c r="F111" s="33">
        <v>4</v>
      </c>
      <c r="G111" s="33">
        <v>5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1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1"/>
      <c r="V111" s="75" t="s">
        <v>138</v>
      </c>
    </row>
    <row r="112" spans="1:22" ht="17.25" customHeight="1">
      <c r="A112" s="43">
        <v>34</v>
      </c>
      <c r="B112" s="62" t="s">
        <v>178</v>
      </c>
      <c r="C112" s="43">
        <v>1</v>
      </c>
      <c r="D112" s="45">
        <v>1</v>
      </c>
      <c r="E112" s="46"/>
      <c r="F112" s="44"/>
      <c r="G112" s="43">
        <v>1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6"/>
      <c r="R112" s="46"/>
      <c r="S112" s="46"/>
      <c r="T112" s="46"/>
      <c r="U112" s="47"/>
      <c r="V112" s="75" t="s">
        <v>138</v>
      </c>
    </row>
    <row r="113" spans="1:22" ht="17.25" customHeight="1">
      <c r="A113" s="43">
        <v>35</v>
      </c>
      <c r="B113" s="62" t="s">
        <v>179</v>
      </c>
      <c r="C113" s="43">
        <v>1</v>
      </c>
      <c r="D113" s="45">
        <v>1</v>
      </c>
      <c r="E113" s="46"/>
      <c r="F113" s="43">
        <v>1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6"/>
      <c r="R113" s="46"/>
      <c r="S113" s="46"/>
      <c r="T113" s="46"/>
      <c r="U113" s="47"/>
      <c r="V113" s="75" t="s">
        <v>138</v>
      </c>
    </row>
    <row r="114" spans="1:22" ht="17.25" customHeight="1">
      <c r="A114" s="43">
        <v>36</v>
      </c>
      <c r="B114" s="62" t="s">
        <v>180</v>
      </c>
      <c r="C114" s="43">
        <v>1</v>
      </c>
      <c r="D114" s="45">
        <v>1</v>
      </c>
      <c r="E114" s="46"/>
      <c r="F114" s="44"/>
      <c r="G114" s="44"/>
      <c r="H114" s="44"/>
      <c r="I114" s="44"/>
      <c r="J114" s="44"/>
      <c r="K114" s="44"/>
      <c r="L114" s="44"/>
      <c r="M114" s="43">
        <v>1</v>
      </c>
      <c r="N114" s="44"/>
      <c r="O114" s="44"/>
      <c r="P114" s="44"/>
      <c r="Q114" s="46"/>
      <c r="R114" s="46"/>
      <c r="S114" s="46"/>
      <c r="T114" s="46"/>
      <c r="U114" s="47"/>
      <c r="V114" s="75" t="s">
        <v>138</v>
      </c>
    </row>
    <row r="115" spans="1:22" ht="17.25" customHeight="1">
      <c r="A115" s="43">
        <v>37</v>
      </c>
      <c r="B115" s="62" t="s">
        <v>181</v>
      </c>
      <c r="C115" s="43">
        <v>4</v>
      </c>
      <c r="D115" s="45">
        <v>4</v>
      </c>
      <c r="E115" s="46"/>
      <c r="F115" s="43">
        <v>2</v>
      </c>
      <c r="G115" s="43">
        <v>2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6"/>
      <c r="R115" s="46"/>
      <c r="S115" s="46"/>
      <c r="T115" s="46"/>
      <c r="U115" s="48"/>
      <c r="V115" s="75" t="s">
        <v>138</v>
      </c>
    </row>
    <row r="116" spans="1:22" ht="17.25" customHeight="1">
      <c r="A116" s="43">
        <v>38</v>
      </c>
      <c r="B116" s="62" t="s">
        <v>182</v>
      </c>
      <c r="C116" s="43">
        <v>2</v>
      </c>
      <c r="D116" s="45">
        <v>2</v>
      </c>
      <c r="E116" s="46"/>
      <c r="F116" s="43">
        <v>1</v>
      </c>
      <c r="G116" s="43">
        <v>1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6"/>
      <c r="R116" s="46"/>
      <c r="S116" s="46"/>
      <c r="T116" s="46"/>
      <c r="U116" s="48"/>
      <c r="V116" s="75" t="s">
        <v>138</v>
      </c>
    </row>
    <row r="117" spans="1:22" ht="17.25" customHeight="1">
      <c r="A117" s="43">
        <v>39</v>
      </c>
      <c r="B117" s="62" t="s">
        <v>183</v>
      </c>
      <c r="C117" s="43">
        <v>1</v>
      </c>
      <c r="D117" s="45">
        <v>1</v>
      </c>
      <c r="E117" s="46"/>
      <c r="F117" s="44"/>
      <c r="G117" s="43">
        <v>1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6"/>
      <c r="R117" s="46"/>
      <c r="S117" s="46"/>
      <c r="T117" s="46"/>
      <c r="U117" s="47"/>
      <c r="V117" s="75" t="s">
        <v>138</v>
      </c>
    </row>
    <row r="118" spans="2:22" ht="17.25" customHeight="1">
      <c r="B118" s="57" t="s">
        <v>269</v>
      </c>
      <c r="C118" s="33">
        <v>10</v>
      </c>
      <c r="D118" s="33">
        <v>10</v>
      </c>
      <c r="E118" s="33">
        <v>0</v>
      </c>
      <c r="F118" s="33">
        <v>5</v>
      </c>
      <c r="G118" s="33">
        <v>4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1"/>
      <c r="V118" s="75" t="s">
        <v>138</v>
      </c>
    </row>
    <row r="119" spans="1:22" ht="17.25" customHeight="1">
      <c r="A119" s="34">
        <v>40</v>
      </c>
      <c r="B119" s="63" t="s">
        <v>184</v>
      </c>
      <c r="C119" s="34">
        <v>3</v>
      </c>
      <c r="D119" s="34">
        <v>3</v>
      </c>
      <c r="E119" s="34"/>
      <c r="F119" s="34">
        <v>1</v>
      </c>
      <c r="G119" s="34">
        <v>1</v>
      </c>
      <c r="H119" s="34"/>
      <c r="I119" s="34"/>
      <c r="J119" s="34"/>
      <c r="K119" s="34"/>
      <c r="L119" s="34"/>
      <c r="M119" s="34">
        <v>1</v>
      </c>
      <c r="N119" s="34"/>
      <c r="O119" s="34"/>
      <c r="P119" s="34"/>
      <c r="Q119" s="34"/>
      <c r="R119" s="34"/>
      <c r="S119" s="34"/>
      <c r="T119" s="34"/>
      <c r="U119" s="31"/>
      <c r="V119" s="75" t="s">
        <v>138</v>
      </c>
    </row>
    <row r="120" spans="1:22" ht="17.25" customHeight="1">
      <c r="A120" s="34">
        <v>41</v>
      </c>
      <c r="B120" s="63" t="s">
        <v>185</v>
      </c>
      <c r="C120" s="34">
        <v>2</v>
      </c>
      <c r="D120" s="34">
        <v>2</v>
      </c>
      <c r="E120" s="34"/>
      <c r="F120" s="34">
        <v>1</v>
      </c>
      <c r="G120" s="34">
        <v>1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1"/>
      <c r="V120" s="75" t="s">
        <v>138</v>
      </c>
    </row>
    <row r="121" spans="1:22" ht="17.25" customHeight="1">
      <c r="A121" s="34">
        <v>42</v>
      </c>
      <c r="B121" s="64" t="s">
        <v>186</v>
      </c>
      <c r="C121" s="34">
        <v>1</v>
      </c>
      <c r="D121" s="34">
        <v>1</v>
      </c>
      <c r="E121" s="34"/>
      <c r="F121" s="34">
        <v>1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1"/>
      <c r="V121" s="75" t="s">
        <v>138</v>
      </c>
    </row>
    <row r="122" spans="1:22" ht="17.25" customHeight="1">
      <c r="A122" s="34">
        <v>43</v>
      </c>
      <c r="B122" s="64" t="s">
        <v>187</v>
      </c>
      <c r="C122" s="34">
        <v>1</v>
      </c>
      <c r="D122" s="34">
        <v>1</v>
      </c>
      <c r="E122" s="34"/>
      <c r="F122" s="34">
        <v>1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1"/>
      <c r="V122" s="75" t="s">
        <v>138</v>
      </c>
    </row>
    <row r="123" spans="1:22" ht="17.25" customHeight="1">
      <c r="A123" s="34">
        <v>44</v>
      </c>
      <c r="B123" s="64" t="s">
        <v>188</v>
      </c>
      <c r="C123" s="34">
        <v>2</v>
      </c>
      <c r="D123" s="34">
        <v>2</v>
      </c>
      <c r="E123" s="34"/>
      <c r="F123" s="34">
        <v>1</v>
      </c>
      <c r="G123" s="34">
        <v>1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1"/>
      <c r="V123" s="75" t="s">
        <v>138</v>
      </c>
    </row>
    <row r="124" spans="1:22" ht="17.25" customHeight="1">
      <c r="A124" s="34">
        <v>45</v>
      </c>
      <c r="B124" s="63" t="s">
        <v>189</v>
      </c>
      <c r="C124" s="34">
        <v>1</v>
      </c>
      <c r="D124" s="34">
        <v>1</v>
      </c>
      <c r="E124" s="34"/>
      <c r="F124" s="34"/>
      <c r="G124" s="34">
        <v>1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1"/>
      <c r="V124" s="75" t="s">
        <v>138</v>
      </c>
    </row>
    <row r="125" spans="2:22" ht="17.25" customHeight="1">
      <c r="B125" s="57" t="s">
        <v>270</v>
      </c>
      <c r="C125" s="33">
        <v>12</v>
      </c>
      <c r="D125" s="33">
        <v>12</v>
      </c>
      <c r="E125" s="33">
        <v>0</v>
      </c>
      <c r="F125" s="33">
        <v>4</v>
      </c>
      <c r="G125" s="33">
        <v>8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1"/>
      <c r="V125" s="75" t="s">
        <v>138</v>
      </c>
    </row>
    <row r="126" spans="1:22" ht="17.25" customHeight="1">
      <c r="A126" s="34">
        <v>46</v>
      </c>
      <c r="B126" s="65" t="s">
        <v>190</v>
      </c>
      <c r="C126" s="34">
        <v>1</v>
      </c>
      <c r="D126" s="34">
        <v>1</v>
      </c>
      <c r="E126" s="34"/>
      <c r="F126" s="34"/>
      <c r="G126" s="34">
        <v>1</v>
      </c>
      <c r="H126" s="34"/>
      <c r="I126" s="34"/>
      <c r="J126" s="34"/>
      <c r="K126" s="34"/>
      <c r="L126" s="34"/>
      <c r="M126" s="31"/>
      <c r="N126" s="34"/>
      <c r="O126" s="34"/>
      <c r="P126" s="34"/>
      <c r="Q126" s="34"/>
      <c r="R126" s="34"/>
      <c r="S126" s="34"/>
      <c r="T126" s="34"/>
      <c r="U126" s="31"/>
      <c r="V126" s="75" t="s">
        <v>138</v>
      </c>
    </row>
    <row r="127" spans="1:22" ht="17.25" customHeight="1">
      <c r="A127" s="34">
        <v>47</v>
      </c>
      <c r="B127" s="65" t="s">
        <v>191</v>
      </c>
      <c r="C127" s="34">
        <v>1</v>
      </c>
      <c r="D127" s="34">
        <v>1</v>
      </c>
      <c r="E127" s="34"/>
      <c r="F127" s="34"/>
      <c r="G127" s="34">
        <v>1</v>
      </c>
      <c r="H127" s="34"/>
      <c r="I127" s="34"/>
      <c r="J127" s="34"/>
      <c r="K127" s="34"/>
      <c r="L127" s="34"/>
      <c r="M127" s="31"/>
      <c r="N127" s="34"/>
      <c r="O127" s="34"/>
      <c r="P127" s="34"/>
      <c r="Q127" s="34"/>
      <c r="R127" s="34"/>
      <c r="S127" s="34"/>
      <c r="T127" s="34"/>
      <c r="U127" s="31"/>
      <c r="V127" s="75" t="s">
        <v>138</v>
      </c>
    </row>
    <row r="128" spans="1:22" ht="17.25" customHeight="1">
      <c r="A128" s="34">
        <v>48</v>
      </c>
      <c r="B128" s="65" t="s">
        <v>192</v>
      </c>
      <c r="C128" s="34">
        <v>1</v>
      </c>
      <c r="D128" s="34">
        <v>1</v>
      </c>
      <c r="E128" s="34"/>
      <c r="F128" s="34">
        <v>1</v>
      </c>
      <c r="G128" s="34"/>
      <c r="H128" s="34"/>
      <c r="I128" s="34"/>
      <c r="J128" s="34"/>
      <c r="K128" s="34"/>
      <c r="L128" s="34"/>
      <c r="M128" s="31"/>
      <c r="N128" s="34"/>
      <c r="O128" s="34"/>
      <c r="P128" s="34"/>
      <c r="Q128" s="34"/>
      <c r="R128" s="34"/>
      <c r="S128" s="34"/>
      <c r="T128" s="34"/>
      <c r="U128" s="31"/>
      <c r="V128" s="75" t="s">
        <v>138</v>
      </c>
    </row>
    <row r="129" spans="1:22" ht="17.25" customHeight="1">
      <c r="A129" s="34">
        <v>49</v>
      </c>
      <c r="B129" s="65" t="s">
        <v>193</v>
      </c>
      <c r="C129" s="34">
        <v>1</v>
      </c>
      <c r="D129" s="34">
        <v>1</v>
      </c>
      <c r="E129" s="34"/>
      <c r="F129" s="34"/>
      <c r="G129" s="34">
        <v>1</v>
      </c>
      <c r="H129" s="34"/>
      <c r="I129" s="34"/>
      <c r="J129" s="34"/>
      <c r="K129" s="34"/>
      <c r="L129" s="34"/>
      <c r="M129" s="31"/>
      <c r="N129" s="34"/>
      <c r="O129" s="34"/>
      <c r="P129" s="34"/>
      <c r="Q129" s="34"/>
      <c r="R129" s="34"/>
      <c r="S129" s="34"/>
      <c r="T129" s="34"/>
      <c r="U129" s="31"/>
      <c r="V129" s="75" t="s">
        <v>138</v>
      </c>
    </row>
    <row r="130" spans="1:22" ht="17.25" customHeight="1">
      <c r="A130" s="34">
        <v>50</v>
      </c>
      <c r="B130" s="66" t="s">
        <v>194</v>
      </c>
      <c r="C130" s="36">
        <v>2</v>
      </c>
      <c r="D130" s="34">
        <v>2</v>
      </c>
      <c r="E130" s="36"/>
      <c r="F130" s="36">
        <v>1</v>
      </c>
      <c r="G130" s="36">
        <v>1</v>
      </c>
      <c r="H130" s="36"/>
      <c r="I130" s="36"/>
      <c r="J130" s="36"/>
      <c r="K130" s="36"/>
      <c r="L130" s="36"/>
      <c r="M130" s="31"/>
      <c r="N130" s="36"/>
      <c r="O130" s="36"/>
      <c r="P130" s="36"/>
      <c r="Q130" s="36"/>
      <c r="R130" s="36"/>
      <c r="S130" s="36"/>
      <c r="T130" s="36"/>
      <c r="U130" s="31"/>
      <c r="V130" s="75" t="s">
        <v>138</v>
      </c>
    </row>
    <row r="131" spans="1:22" ht="17.25" customHeight="1">
      <c r="A131" s="34">
        <v>51</v>
      </c>
      <c r="B131" s="65" t="s">
        <v>195</v>
      </c>
      <c r="C131" s="34">
        <v>1</v>
      </c>
      <c r="D131" s="34">
        <v>1</v>
      </c>
      <c r="E131" s="34"/>
      <c r="F131" s="34"/>
      <c r="G131" s="34">
        <v>1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1"/>
      <c r="V131" s="75" t="s">
        <v>138</v>
      </c>
    </row>
    <row r="132" spans="1:22" ht="17.25" customHeight="1">
      <c r="A132" s="34">
        <v>52</v>
      </c>
      <c r="B132" s="65" t="s">
        <v>196</v>
      </c>
      <c r="C132" s="34">
        <v>1</v>
      </c>
      <c r="D132" s="34">
        <v>1</v>
      </c>
      <c r="E132" s="34"/>
      <c r="F132" s="34"/>
      <c r="G132" s="34">
        <v>1</v>
      </c>
      <c r="H132" s="34"/>
      <c r="I132" s="34"/>
      <c r="J132" s="34"/>
      <c r="K132" s="34"/>
      <c r="L132" s="34"/>
      <c r="M132" s="31"/>
      <c r="N132" s="34"/>
      <c r="O132" s="34"/>
      <c r="P132" s="34"/>
      <c r="Q132" s="34"/>
      <c r="R132" s="34"/>
      <c r="S132" s="34"/>
      <c r="T132" s="34"/>
      <c r="U132" s="31"/>
      <c r="V132" s="75" t="s">
        <v>138</v>
      </c>
    </row>
    <row r="133" spans="1:22" ht="17.25" customHeight="1">
      <c r="A133" s="34">
        <v>53</v>
      </c>
      <c r="B133" s="65" t="s">
        <v>197</v>
      </c>
      <c r="C133" s="34">
        <v>1</v>
      </c>
      <c r="D133" s="34">
        <v>1</v>
      </c>
      <c r="E133" s="34"/>
      <c r="F133" s="34"/>
      <c r="G133" s="34">
        <v>1</v>
      </c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1"/>
      <c r="V133" s="75" t="s">
        <v>138</v>
      </c>
    </row>
    <row r="134" spans="1:22" ht="17.25" customHeight="1">
      <c r="A134" s="34">
        <v>54</v>
      </c>
      <c r="B134" s="65" t="s">
        <v>198</v>
      </c>
      <c r="C134" s="34">
        <v>1</v>
      </c>
      <c r="D134" s="34">
        <v>1</v>
      </c>
      <c r="E134" s="34"/>
      <c r="F134" s="34"/>
      <c r="G134" s="34">
        <v>1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1"/>
      <c r="R134" s="31"/>
      <c r="S134" s="31"/>
      <c r="T134" s="31"/>
      <c r="U134" s="31"/>
      <c r="V134" s="75" t="s">
        <v>138</v>
      </c>
    </row>
    <row r="135" spans="1:22" ht="17.25" customHeight="1">
      <c r="A135" s="34">
        <v>55</v>
      </c>
      <c r="B135" s="65" t="s">
        <v>199</v>
      </c>
      <c r="C135" s="34">
        <v>1</v>
      </c>
      <c r="D135" s="34">
        <v>1</v>
      </c>
      <c r="E135" s="34"/>
      <c r="F135" s="34">
        <v>1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1"/>
      <c r="V135" s="75" t="s">
        <v>138</v>
      </c>
    </row>
    <row r="136" spans="1:22" ht="17.25" customHeight="1">
      <c r="A136" s="34">
        <v>56</v>
      </c>
      <c r="B136" s="65" t="s">
        <v>200</v>
      </c>
      <c r="C136" s="34">
        <v>1</v>
      </c>
      <c r="D136" s="34">
        <v>1</v>
      </c>
      <c r="E136" s="34"/>
      <c r="F136" s="34">
        <v>1</v>
      </c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1"/>
      <c r="V136" s="75" t="s">
        <v>138</v>
      </c>
    </row>
    <row r="137" spans="2:22" ht="17.25" customHeight="1">
      <c r="B137" s="57" t="s">
        <v>271</v>
      </c>
      <c r="C137" s="33">
        <v>26</v>
      </c>
      <c r="D137" s="33">
        <v>26</v>
      </c>
      <c r="E137" s="33">
        <v>0</v>
      </c>
      <c r="F137" s="33">
        <v>18</v>
      </c>
      <c r="G137" s="33">
        <v>5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1</v>
      </c>
      <c r="P137" s="33">
        <v>1</v>
      </c>
      <c r="Q137" s="33">
        <v>1</v>
      </c>
      <c r="R137" s="33">
        <v>0</v>
      </c>
      <c r="S137" s="33">
        <v>0</v>
      </c>
      <c r="T137" s="33">
        <v>0</v>
      </c>
      <c r="U137" s="31"/>
      <c r="V137" s="75" t="s">
        <v>138</v>
      </c>
    </row>
    <row r="138" spans="1:22" ht="17.25" customHeight="1">
      <c r="A138" s="34">
        <v>57</v>
      </c>
      <c r="B138" s="60" t="s">
        <v>201</v>
      </c>
      <c r="C138" s="34">
        <v>3</v>
      </c>
      <c r="D138" s="34">
        <v>3</v>
      </c>
      <c r="E138" s="34"/>
      <c r="F138" s="34">
        <v>2</v>
      </c>
      <c r="G138" s="34"/>
      <c r="H138" s="34"/>
      <c r="I138" s="34"/>
      <c r="J138" s="34"/>
      <c r="K138" s="34"/>
      <c r="L138" s="34"/>
      <c r="M138" s="34"/>
      <c r="N138" s="34"/>
      <c r="O138" s="34">
        <v>1</v>
      </c>
      <c r="P138" s="34"/>
      <c r="Q138" s="34"/>
      <c r="R138" s="34"/>
      <c r="S138" s="34"/>
      <c r="T138" s="34"/>
      <c r="U138" s="37"/>
      <c r="V138" s="75" t="s">
        <v>138</v>
      </c>
    </row>
    <row r="139" spans="1:22" ht="17.25" customHeight="1">
      <c r="A139" s="34">
        <v>58</v>
      </c>
      <c r="B139" s="60" t="s">
        <v>202</v>
      </c>
      <c r="C139" s="34">
        <v>2</v>
      </c>
      <c r="D139" s="34">
        <v>2</v>
      </c>
      <c r="E139" s="34"/>
      <c r="F139" s="34">
        <v>1</v>
      </c>
      <c r="G139" s="34">
        <v>1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7"/>
      <c r="V139" s="75" t="s">
        <v>138</v>
      </c>
    </row>
    <row r="140" spans="1:22" ht="17.25" customHeight="1">
      <c r="A140" s="34">
        <v>59</v>
      </c>
      <c r="B140" s="60" t="s">
        <v>203</v>
      </c>
      <c r="C140" s="34">
        <v>1</v>
      </c>
      <c r="D140" s="34">
        <v>1</v>
      </c>
      <c r="E140" s="34"/>
      <c r="F140" s="34">
        <v>1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7"/>
      <c r="V140" s="75" t="s">
        <v>138</v>
      </c>
    </row>
    <row r="141" spans="1:22" ht="17.25" customHeight="1">
      <c r="A141" s="34">
        <v>60</v>
      </c>
      <c r="B141" s="60" t="s">
        <v>204</v>
      </c>
      <c r="C141" s="34">
        <v>3</v>
      </c>
      <c r="D141" s="34">
        <v>3</v>
      </c>
      <c r="E141" s="34"/>
      <c r="F141" s="34">
        <v>1</v>
      </c>
      <c r="G141" s="34">
        <v>1</v>
      </c>
      <c r="H141" s="34"/>
      <c r="I141" s="34"/>
      <c r="J141" s="34"/>
      <c r="K141" s="34"/>
      <c r="L141" s="34"/>
      <c r="M141" s="34"/>
      <c r="N141" s="34"/>
      <c r="O141" s="34"/>
      <c r="P141" s="34">
        <v>1</v>
      </c>
      <c r="Q141" s="34"/>
      <c r="R141" s="34"/>
      <c r="S141" s="34"/>
      <c r="T141" s="34"/>
      <c r="U141" s="37"/>
      <c r="V141" s="75" t="s">
        <v>138</v>
      </c>
    </row>
    <row r="142" spans="1:22" ht="17.25" customHeight="1">
      <c r="A142" s="34">
        <v>61</v>
      </c>
      <c r="B142" s="60" t="s">
        <v>205</v>
      </c>
      <c r="C142" s="34">
        <v>3</v>
      </c>
      <c r="D142" s="34">
        <v>3</v>
      </c>
      <c r="E142" s="34"/>
      <c r="F142" s="34">
        <v>1</v>
      </c>
      <c r="G142" s="34">
        <v>1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>
        <v>1</v>
      </c>
      <c r="R142" s="34"/>
      <c r="S142" s="34"/>
      <c r="T142" s="34"/>
      <c r="U142" s="37"/>
      <c r="V142" s="75" t="s">
        <v>138</v>
      </c>
    </row>
    <row r="143" spans="1:22" ht="17.25" customHeight="1">
      <c r="A143" s="34">
        <v>62</v>
      </c>
      <c r="B143" s="60" t="s">
        <v>206</v>
      </c>
      <c r="C143" s="34">
        <v>2</v>
      </c>
      <c r="D143" s="34">
        <v>2</v>
      </c>
      <c r="E143" s="34"/>
      <c r="F143" s="34">
        <v>2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7"/>
      <c r="V143" s="75" t="s">
        <v>138</v>
      </c>
    </row>
    <row r="144" spans="1:22" ht="17.25" customHeight="1">
      <c r="A144" s="34">
        <v>63</v>
      </c>
      <c r="B144" s="60" t="s">
        <v>207</v>
      </c>
      <c r="C144" s="34">
        <v>2</v>
      </c>
      <c r="D144" s="34">
        <v>2</v>
      </c>
      <c r="E144" s="34"/>
      <c r="F144" s="34">
        <v>2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7"/>
      <c r="V144" s="75" t="s">
        <v>138</v>
      </c>
    </row>
    <row r="145" spans="1:22" ht="17.25" customHeight="1">
      <c r="A145" s="34">
        <v>64</v>
      </c>
      <c r="B145" s="60" t="s">
        <v>208</v>
      </c>
      <c r="C145" s="34">
        <v>2</v>
      </c>
      <c r="D145" s="34">
        <v>2</v>
      </c>
      <c r="E145" s="34"/>
      <c r="F145" s="34">
        <v>2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7"/>
      <c r="V145" s="75" t="s">
        <v>138</v>
      </c>
    </row>
    <row r="146" spans="1:22" ht="17.25" customHeight="1">
      <c r="A146" s="34">
        <v>65</v>
      </c>
      <c r="B146" s="60" t="s">
        <v>209</v>
      </c>
      <c r="C146" s="34">
        <v>2</v>
      </c>
      <c r="D146" s="34">
        <v>2</v>
      </c>
      <c r="E146" s="34"/>
      <c r="F146" s="34">
        <v>1</v>
      </c>
      <c r="G146" s="34">
        <v>1</v>
      </c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7"/>
      <c r="V146" s="75" t="s">
        <v>138</v>
      </c>
    </row>
    <row r="147" spans="1:22" ht="17.25" customHeight="1">
      <c r="A147" s="34">
        <v>66</v>
      </c>
      <c r="B147" s="60" t="s">
        <v>210</v>
      </c>
      <c r="C147" s="34">
        <v>2</v>
      </c>
      <c r="D147" s="34">
        <v>2</v>
      </c>
      <c r="E147" s="34"/>
      <c r="F147" s="34">
        <v>2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7"/>
      <c r="V147" s="75" t="s">
        <v>138</v>
      </c>
    </row>
    <row r="148" spans="1:22" ht="17.25" customHeight="1">
      <c r="A148" s="34">
        <v>67</v>
      </c>
      <c r="B148" s="60" t="s">
        <v>211</v>
      </c>
      <c r="C148" s="34">
        <v>2</v>
      </c>
      <c r="D148" s="34">
        <v>2</v>
      </c>
      <c r="E148" s="34"/>
      <c r="F148" s="34">
        <v>2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7"/>
      <c r="V148" s="75" t="s">
        <v>138</v>
      </c>
    </row>
    <row r="149" spans="1:22" ht="17.25" customHeight="1">
      <c r="A149" s="34">
        <v>68</v>
      </c>
      <c r="B149" s="60" t="s">
        <v>212</v>
      </c>
      <c r="C149" s="34">
        <v>2</v>
      </c>
      <c r="D149" s="34">
        <v>2</v>
      </c>
      <c r="E149" s="34"/>
      <c r="F149" s="34">
        <v>1</v>
      </c>
      <c r="G149" s="34">
        <v>1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7"/>
      <c r="V149" s="75" t="s">
        <v>138</v>
      </c>
    </row>
    <row r="150" spans="2:22" ht="17.25" customHeight="1">
      <c r="B150" s="57" t="s">
        <v>272</v>
      </c>
      <c r="C150" s="33">
        <v>12</v>
      </c>
      <c r="D150" s="33">
        <v>12</v>
      </c>
      <c r="E150" s="33">
        <v>0</v>
      </c>
      <c r="F150" s="33">
        <v>5</v>
      </c>
      <c r="G150" s="33">
        <v>4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2</v>
      </c>
      <c r="N150" s="33">
        <v>0</v>
      </c>
      <c r="O150" s="33">
        <v>0</v>
      </c>
      <c r="P150" s="33">
        <v>0</v>
      </c>
      <c r="Q150" s="33">
        <v>1</v>
      </c>
      <c r="R150" s="33">
        <v>0</v>
      </c>
      <c r="S150" s="33">
        <v>0</v>
      </c>
      <c r="T150" s="33">
        <v>0</v>
      </c>
      <c r="U150" s="31"/>
      <c r="V150" s="75" t="s">
        <v>138</v>
      </c>
    </row>
    <row r="151" spans="1:22" ht="17.25" customHeight="1">
      <c r="A151" s="34">
        <v>69</v>
      </c>
      <c r="B151" s="60" t="s">
        <v>213</v>
      </c>
      <c r="C151" s="34">
        <v>1</v>
      </c>
      <c r="D151" s="34">
        <v>1</v>
      </c>
      <c r="E151" s="34"/>
      <c r="F151" s="34">
        <v>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7"/>
      <c r="V151" s="75" t="s">
        <v>138</v>
      </c>
    </row>
    <row r="152" spans="1:22" ht="17.25" customHeight="1">
      <c r="A152" s="34">
        <v>70</v>
      </c>
      <c r="B152" s="60" t="s">
        <v>214</v>
      </c>
      <c r="C152" s="34">
        <v>1</v>
      </c>
      <c r="D152" s="34">
        <v>1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>
        <v>1</v>
      </c>
      <c r="R152" s="34"/>
      <c r="S152" s="34"/>
      <c r="T152" s="34"/>
      <c r="U152" s="37"/>
      <c r="V152" s="75" t="s">
        <v>138</v>
      </c>
    </row>
    <row r="153" spans="1:22" ht="17.25" customHeight="1">
      <c r="A153" s="34">
        <v>71</v>
      </c>
      <c r="B153" s="60" t="s">
        <v>215</v>
      </c>
      <c r="C153" s="34">
        <v>1</v>
      </c>
      <c r="D153" s="34">
        <v>1</v>
      </c>
      <c r="E153" s="34"/>
      <c r="F153" s="34"/>
      <c r="G153" s="34"/>
      <c r="H153" s="34"/>
      <c r="I153" s="34"/>
      <c r="J153" s="34"/>
      <c r="K153" s="34"/>
      <c r="L153" s="34"/>
      <c r="M153" s="34">
        <v>1</v>
      </c>
      <c r="N153" s="34"/>
      <c r="O153" s="34"/>
      <c r="P153" s="34"/>
      <c r="Q153" s="34"/>
      <c r="R153" s="34"/>
      <c r="S153" s="34"/>
      <c r="T153" s="34"/>
      <c r="U153" s="37"/>
      <c r="V153" s="75" t="s">
        <v>138</v>
      </c>
    </row>
    <row r="154" spans="1:22" ht="17.25" customHeight="1">
      <c r="A154" s="34">
        <v>72</v>
      </c>
      <c r="B154" s="60" t="s">
        <v>216</v>
      </c>
      <c r="C154" s="34">
        <v>1</v>
      </c>
      <c r="D154" s="34">
        <v>1</v>
      </c>
      <c r="E154" s="34"/>
      <c r="F154" s="34"/>
      <c r="G154" s="34"/>
      <c r="H154" s="34"/>
      <c r="I154" s="34"/>
      <c r="J154" s="34"/>
      <c r="K154" s="34"/>
      <c r="L154" s="34"/>
      <c r="M154" s="34">
        <v>1</v>
      </c>
      <c r="N154" s="34"/>
      <c r="O154" s="34"/>
      <c r="P154" s="34"/>
      <c r="Q154" s="34"/>
      <c r="R154" s="34"/>
      <c r="S154" s="34"/>
      <c r="T154" s="34"/>
      <c r="U154" s="37"/>
      <c r="V154" s="75" t="s">
        <v>138</v>
      </c>
    </row>
    <row r="155" spans="1:22" ht="17.25" customHeight="1">
      <c r="A155" s="34">
        <v>73</v>
      </c>
      <c r="B155" s="60" t="s">
        <v>217</v>
      </c>
      <c r="C155" s="34">
        <v>1</v>
      </c>
      <c r="D155" s="34">
        <v>1</v>
      </c>
      <c r="E155" s="34"/>
      <c r="F155" s="34"/>
      <c r="G155" s="34">
        <v>1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7"/>
      <c r="V155" s="75" t="s">
        <v>138</v>
      </c>
    </row>
    <row r="156" spans="1:22" ht="17.25" customHeight="1">
      <c r="A156" s="34">
        <v>74</v>
      </c>
      <c r="B156" s="60" t="s">
        <v>218</v>
      </c>
      <c r="C156" s="34">
        <v>1</v>
      </c>
      <c r="D156" s="34">
        <v>1</v>
      </c>
      <c r="E156" s="34"/>
      <c r="F156" s="34"/>
      <c r="G156" s="34">
        <v>1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7"/>
      <c r="V156" s="75" t="s">
        <v>138</v>
      </c>
    </row>
    <row r="157" spans="1:22" ht="17.25" customHeight="1">
      <c r="A157" s="34">
        <v>75</v>
      </c>
      <c r="B157" s="60" t="s">
        <v>219</v>
      </c>
      <c r="C157" s="34">
        <v>1</v>
      </c>
      <c r="D157" s="34">
        <v>1</v>
      </c>
      <c r="E157" s="34"/>
      <c r="F157" s="34">
        <v>1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34"/>
      <c r="R157" s="34"/>
      <c r="S157" s="34"/>
      <c r="T157" s="34"/>
      <c r="U157" s="37"/>
      <c r="V157" s="75" t="s">
        <v>138</v>
      </c>
    </row>
    <row r="158" spans="1:22" ht="17.25" customHeight="1">
      <c r="A158" s="34">
        <v>76</v>
      </c>
      <c r="B158" s="60" t="s">
        <v>220</v>
      </c>
      <c r="C158" s="34">
        <v>1</v>
      </c>
      <c r="D158" s="34">
        <v>1</v>
      </c>
      <c r="E158" s="34"/>
      <c r="F158" s="34">
        <v>1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7"/>
      <c r="V158" s="75" t="s">
        <v>138</v>
      </c>
    </row>
    <row r="159" spans="1:22" ht="17.25" customHeight="1">
      <c r="A159" s="34">
        <v>77</v>
      </c>
      <c r="B159" s="60" t="s">
        <v>221</v>
      </c>
      <c r="C159" s="34">
        <v>1</v>
      </c>
      <c r="D159" s="34">
        <v>1</v>
      </c>
      <c r="E159" s="34"/>
      <c r="F159" s="34">
        <v>1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7"/>
      <c r="V159" s="75" t="s">
        <v>138</v>
      </c>
    </row>
    <row r="160" spans="1:22" ht="17.25" customHeight="1">
      <c r="A160" s="34">
        <v>78</v>
      </c>
      <c r="B160" s="60" t="s">
        <v>222</v>
      </c>
      <c r="C160" s="34">
        <v>1</v>
      </c>
      <c r="D160" s="34">
        <v>1</v>
      </c>
      <c r="E160" s="34"/>
      <c r="F160" s="34">
        <v>1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7"/>
      <c r="V160" s="75" t="s">
        <v>138</v>
      </c>
    </row>
    <row r="161" spans="1:22" ht="17.25" customHeight="1">
      <c r="A161" s="34">
        <v>79</v>
      </c>
      <c r="B161" s="60" t="s">
        <v>223</v>
      </c>
      <c r="C161" s="34">
        <v>1</v>
      </c>
      <c r="D161" s="34">
        <v>1</v>
      </c>
      <c r="E161" s="34"/>
      <c r="F161" s="34"/>
      <c r="G161" s="34">
        <v>1</v>
      </c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7"/>
      <c r="V161" s="75" t="s">
        <v>138</v>
      </c>
    </row>
    <row r="162" spans="1:22" ht="17.25" customHeight="1">
      <c r="A162" s="34">
        <v>80</v>
      </c>
      <c r="B162" s="60" t="s">
        <v>224</v>
      </c>
      <c r="C162" s="34">
        <v>1</v>
      </c>
      <c r="D162" s="34">
        <v>1</v>
      </c>
      <c r="E162" s="34"/>
      <c r="F162" s="34"/>
      <c r="G162" s="34">
        <v>1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7"/>
      <c r="V162" s="75" t="s">
        <v>138</v>
      </c>
    </row>
    <row r="163" spans="2:22" ht="17.25" customHeight="1">
      <c r="B163" s="57" t="s">
        <v>273</v>
      </c>
      <c r="C163" s="33">
        <v>12</v>
      </c>
      <c r="D163" s="33">
        <v>12</v>
      </c>
      <c r="E163" s="33">
        <v>0</v>
      </c>
      <c r="F163" s="33">
        <v>7</v>
      </c>
      <c r="G163" s="33">
        <v>4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1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1"/>
      <c r="V163" s="75" t="s">
        <v>138</v>
      </c>
    </row>
    <row r="164" spans="1:22" ht="17.25" customHeight="1">
      <c r="A164" s="38">
        <v>81</v>
      </c>
      <c r="B164" s="67" t="s">
        <v>225</v>
      </c>
      <c r="C164" s="34">
        <v>2</v>
      </c>
      <c r="D164" s="38">
        <v>2</v>
      </c>
      <c r="E164" s="38"/>
      <c r="F164" s="38">
        <v>1</v>
      </c>
      <c r="G164" s="38"/>
      <c r="H164" s="38"/>
      <c r="I164" s="38"/>
      <c r="J164" s="38"/>
      <c r="K164" s="38"/>
      <c r="L164" s="38"/>
      <c r="M164" s="38"/>
      <c r="N164" s="38"/>
      <c r="O164" s="38">
        <v>1</v>
      </c>
      <c r="P164" s="38"/>
      <c r="Q164" s="38"/>
      <c r="R164" s="38"/>
      <c r="S164" s="38"/>
      <c r="T164" s="38"/>
      <c r="U164" s="49"/>
      <c r="V164" s="75" t="s">
        <v>138</v>
      </c>
    </row>
    <row r="165" spans="1:22" ht="17.25" customHeight="1">
      <c r="A165" s="38">
        <v>82</v>
      </c>
      <c r="B165" s="67" t="s">
        <v>226</v>
      </c>
      <c r="C165" s="34">
        <v>1</v>
      </c>
      <c r="D165" s="38">
        <v>1</v>
      </c>
      <c r="E165" s="38"/>
      <c r="F165" s="38">
        <v>1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49"/>
      <c r="V165" s="75" t="s">
        <v>138</v>
      </c>
    </row>
    <row r="166" spans="1:22" ht="17.25" customHeight="1">
      <c r="A166" s="38">
        <v>83</v>
      </c>
      <c r="B166" s="67" t="s">
        <v>227</v>
      </c>
      <c r="C166" s="34">
        <v>1</v>
      </c>
      <c r="D166" s="38">
        <v>1</v>
      </c>
      <c r="E166" s="38"/>
      <c r="F166" s="38">
        <v>1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49"/>
      <c r="V166" s="75" t="s">
        <v>138</v>
      </c>
    </row>
    <row r="167" spans="1:22" ht="17.25" customHeight="1">
      <c r="A167" s="38">
        <v>84</v>
      </c>
      <c r="B167" s="67" t="s">
        <v>228</v>
      </c>
      <c r="C167" s="34">
        <v>1</v>
      </c>
      <c r="D167" s="38">
        <v>1</v>
      </c>
      <c r="E167" s="38"/>
      <c r="F167" s="38"/>
      <c r="G167" s="38">
        <v>1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49"/>
      <c r="V167" s="75" t="s">
        <v>138</v>
      </c>
    </row>
    <row r="168" spans="1:22" ht="17.25" customHeight="1">
      <c r="A168" s="38">
        <v>85</v>
      </c>
      <c r="B168" s="67" t="s">
        <v>229</v>
      </c>
      <c r="C168" s="34">
        <v>1</v>
      </c>
      <c r="D168" s="38">
        <v>1</v>
      </c>
      <c r="E168" s="38"/>
      <c r="F168" s="38">
        <v>1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49"/>
      <c r="V168" s="75" t="s">
        <v>138</v>
      </c>
    </row>
    <row r="169" spans="1:22" ht="17.25" customHeight="1">
      <c r="A169" s="38">
        <v>86</v>
      </c>
      <c r="B169" s="67" t="s">
        <v>230</v>
      </c>
      <c r="C169" s="34">
        <v>1</v>
      </c>
      <c r="D169" s="38">
        <v>1</v>
      </c>
      <c r="E169" s="38"/>
      <c r="F169" s="38"/>
      <c r="G169" s="38">
        <v>1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49"/>
      <c r="V169" s="75" t="s">
        <v>138</v>
      </c>
    </row>
    <row r="170" spans="1:22" ht="17.25" customHeight="1">
      <c r="A170" s="38">
        <v>87</v>
      </c>
      <c r="B170" s="67" t="s">
        <v>231</v>
      </c>
      <c r="C170" s="34">
        <v>1</v>
      </c>
      <c r="D170" s="38">
        <v>1</v>
      </c>
      <c r="E170" s="38"/>
      <c r="F170" s="38"/>
      <c r="G170" s="38">
        <v>1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49"/>
      <c r="V170" s="75" t="s">
        <v>138</v>
      </c>
    </row>
    <row r="171" spans="1:22" ht="17.25" customHeight="1">
      <c r="A171" s="38">
        <v>88</v>
      </c>
      <c r="B171" s="67" t="s">
        <v>232</v>
      </c>
      <c r="C171" s="34">
        <v>1</v>
      </c>
      <c r="D171" s="38">
        <v>1</v>
      </c>
      <c r="E171" s="38"/>
      <c r="F171" s="38">
        <v>1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49"/>
      <c r="V171" s="75" t="s">
        <v>138</v>
      </c>
    </row>
    <row r="172" spans="1:22" ht="17.25" customHeight="1">
      <c r="A172" s="38">
        <v>89</v>
      </c>
      <c r="B172" s="67" t="s">
        <v>233</v>
      </c>
      <c r="C172" s="34">
        <v>1</v>
      </c>
      <c r="D172" s="38">
        <v>1</v>
      </c>
      <c r="E172" s="38"/>
      <c r="F172" s="38">
        <v>1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49"/>
      <c r="V172" s="75" t="s">
        <v>138</v>
      </c>
    </row>
    <row r="173" spans="1:22" ht="17.25" customHeight="1">
      <c r="A173" s="38">
        <v>90</v>
      </c>
      <c r="B173" s="67" t="s">
        <v>234</v>
      </c>
      <c r="C173" s="34">
        <v>1</v>
      </c>
      <c r="D173" s="38">
        <v>1</v>
      </c>
      <c r="E173" s="38"/>
      <c r="F173" s="38">
        <v>1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49"/>
      <c r="V173" s="75" t="s">
        <v>138</v>
      </c>
    </row>
    <row r="174" spans="1:22" ht="17.25" customHeight="1">
      <c r="A174" s="38">
        <v>91</v>
      </c>
      <c r="B174" s="67" t="s">
        <v>235</v>
      </c>
      <c r="C174" s="34">
        <v>1</v>
      </c>
      <c r="D174" s="38">
        <v>1</v>
      </c>
      <c r="E174" s="38"/>
      <c r="F174" s="38"/>
      <c r="G174" s="38">
        <v>1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49"/>
      <c r="V174" s="75" t="s">
        <v>138</v>
      </c>
    </row>
    <row r="175" spans="2:22" ht="17.25" customHeight="1">
      <c r="B175" s="57" t="s">
        <v>274</v>
      </c>
      <c r="C175" s="33">
        <v>10</v>
      </c>
      <c r="D175" s="33">
        <v>10</v>
      </c>
      <c r="E175" s="33">
        <v>0</v>
      </c>
      <c r="F175" s="32">
        <v>5</v>
      </c>
      <c r="G175" s="32">
        <v>3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2</v>
      </c>
      <c r="R175" s="33">
        <v>0</v>
      </c>
      <c r="S175" s="33">
        <v>0</v>
      </c>
      <c r="T175" s="33">
        <v>0</v>
      </c>
      <c r="U175" s="31"/>
      <c r="V175" s="75" t="s">
        <v>138</v>
      </c>
    </row>
    <row r="176" spans="1:22" ht="17.25" customHeight="1">
      <c r="A176" s="34">
        <v>92</v>
      </c>
      <c r="B176" s="60" t="s">
        <v>236</v>
      </c>
      <c r="C176" s="34">
        <v>2</v>
      </c>
      <c r="D176" s="34">
        <v>2</v>
      </c>
      <c r="E176" s="34"/>
      <c r="F176" s="34">
        <v>1</v>
      </c>
      <c r="G176" s="34">
        <v>1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1"/>
      <c r="V176" s="75" t="s">
        <v>138</v>
      </c>
    </row>
    <row r="177" spans="1:22" ht="17.25" customHeight="1">
      <c r="A177" s="34">
        <v>93</v>
      </c>
      <c r="B177" s="60" t="s">
        <v>237</v>
      </c>
      <c r="C177" s="34">
        <v>2</v>
      </c>
      <c r="D177" s="34">
        <v>2</v>
      </c>
      <c r="E177" s="34"/>
      <c r="F177" s="34">
        <v>1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>
        <v>1</v>
      </c>
      <c r="R177" s="34"/>
      <c r="S177" s="34"/>
      <c r="T177" s="34"/>
      <c r="U177" s="31"/>
      <c r="V177" s="75" t="s">
        <v>138</v>
      </c>
    </row>
    <row r="178" spans="1:22" ht="17.25" customHeight="1">
      <c r="A178" s="34">
        <v>94</v>
      </c>
      <c r="B178" s="60" t="s">
        <v>238</v>
      </c>
      <c r="C178" s="34">
        <v>2</v>
      </c>
      <c r="D178" s="34">
        <v>2</v>
      </c>
      <c r="E178" s="34"/>
      <c r="F178" s="34">
        <v>1</v>
      </c>
      <c r="G178" s="34">
        <v>1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1"/>
      <c r="V178" s="75" t="s">
        <v>138</v>
      </c>
    </row>
    <row r="179" spans="1:22" ht="17.25" customHeight="1">
      <c r="A179" s="34">
        <v>95</v>
      </c>
      <c r="B179" s="60" t="s">
        <v>239</v>
      </c>
      <c r="C179" s="34">
        <v>2</v>
      </c>
      <c r="D179" s="34">
        <v>2</v>
      </c>
      <c r="E179" s="34"/>
      <c r="F179" s="34">
        <v>1</v>
      </c>
      <c r="G179" s="34">
        <v>1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1"/>
      <c r="V179" s="75" t="s">
        <v>138</v>
      </c>
    </row>
    <row r="180" spans="1:22" ht="17.25" customHeight="1">
      <c r="A180" s="34">
        <v>96</v>
      </c>
      <c r="B180" s="60" t="s">
        <v>240</v>
      </c>
      <c r="C180" s="34">
        <v>1</v>
      </c>
      <c r="D180" s="34">
        <v>1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>
        <v>1</v>
      </c>
      <c r="R180" s="34"/>
      <c r="S180" s="34"/>
      <c r="T180" s="34"/>
      <c r="U180" s="31"/>
      <c r="V180" s="75" t="s">
        <v>138</v>
      </c>
    </row>
    <row r="181" spans="1:22" ht="17.25" customHeight="1">
      <c r="A181" s="34">
        <v>97</v>
      </c>
      <c r="B181" s="60" t="s">
        <v>241</v>
      </c>
      <c r="C181" s="34">
        <v>1</v>
      </c>
      <c r="D181" s="34">
        <v>1</v>
      </c>
      <c r="E181" s="34"/>
      <c r="F181" s="34">
        <v>1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1"/>
      <c r="V181" s="75" t="s">
        <v>138</v>
      </c>
    </row>
    <row r="182" spans="2:22" ht="17.25" customHeight="1">
      <c r="B182" s="57" t="s">
        <v>275</v>
      </c>
      <c r="C182" s="33">
        <v>12</v>
      </c>
      <c r="D182" s="33">
        <v>12</v>
      </c>
      <c r="E182" s="33">
        <v>0</v>
      </c>
      <c r="F182" s="33">
        <v>4</v>
      </c>
      <c r="G182" s="33">
        <v>4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1</v>
      </c>
      <c r="N182" s="33">
        <v>0</v>
      </c>
      <c r="O182" s="33">
        <v>1</v>
      </c>
      <c r="P182" s="33">
        <v>1</v>
      </c>
      <c r="Q182" s="33">
        <v>1</v>
      </c>
      <c r="R182" s="33">
        <v>0</v>
      </c>
      <c r="S182" s="33">
        <v>0</v>
      </c>
      <c r="T182" s="33">
        <v>0</v>
      </c>
      <c r="U182" s="33"/>
      <c r="V182" s="75" t="s">
        <v>138</v>
      </c>
    </row>
    <row r="183" spans="1:22" ht="17.25" customHeight="1">
      <c r="A183" s="34">
        <v>98</v>
      </c>
      <c r="B183" s="65" t="s">
        <v>242</v>
      </c>
      <c r="C183" s="34">
        <v>3</v>
      </c>
      <c r="D183" s="34">
        <v>3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>
        <v>1</v>
      </c>
      <c r="P183" s="34">
        <v>1</v>
      </c>
      <c r="Q183" s="34">
        <v>1</v>
      </c>
      <c r="R183" s="34"/>
      <c r="S183" s="34"/>
      <c r="T183" s="34"/>
      <c r="U183" s="31"/>
      <c r="V183" s="75" t="s">
        <v>138</v>
      </c>
    </row>
    <row r="184" spans="1:22" ht="17.25" customHeight="1">
      <c r="A184" s="34">
        <v>99</v>
      </c>
      <c r="B184" s="65" t="s">
        <v>243</v>
      </c>
      <c r="C184" s="34">
        <v>1</v>
      </c>
      <c r="D184" s="34">
        <v>1</v>
      </c>
      <c r="E184" s="34"/>
      <c r="F184" s="34">
        <v>1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1"/>
      <c r="V184" s="75" t="s">
        <v>138</v>
      </c>
    </row>
    <row r="185" spans="1:22" ht="17.25" customHeight="1">
      <c r="A185" s="34">
        <v>100</v>
      </c>
      <c r="B185" s="65" t="s">
        <v>244</v>
      </c>
      <c r="C185" s="34">
        <v>1</v>
      </c>
      <c r="D185" s="34">
        <v>1</v>
      </c>
      <c r="E185" s="34"/>
      <c r="F185" s="34"/>
      <c r="G185" s="34"/>
      <c r="H185" s="34"/>
      <c r="I185" s="34"/>
      <c r="J185" s="34"/>
      <c r="K185" s="34"/>
      <c r="L185" s="34"/>
      <c r="M185" s="34">
        <v>1</v>
      </c>
      <c r="N185" s="34"/>
      <c r="O185" s="34"/>
      <c r="P185" s="34"/>
      <c r="Q185" s="34"/>
      <c r="R185" s="34"/>
      <c r="S185" s="34"/>
      <c r="T185" s="34"/>
      <c r="U185" s="31"/>
      <c r="V185" s="75" t="s">
        <v>138</v>
      </c>
    </row>
    <row r="186" spans="1:22" ht="17.25" customHeight="1">
      <c r="A186" s="34">
        <v>101</v>
      </c>
      <c r="B186" s="65" t="s">
        <v>245</v>
      </c>
      <c r="C186" s="34">
        <v>2</v>
      </c>
      <c r="D186" s="34">
        <v>2</v>
      </c>
      <c r="E186" s="34"/>
      <c r="F186" s="34">
        <v>1</v>
      </c>
      <c r="G186" s="34">
        <v>1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1"/>
      <c r="V186" s="75" t="s">
        <v>138</v>
      </c>
    </row>
    <row r="187" spans="1:22" ht="17.25" customHeight="1">
      <c r="A187" s="34">
        <v>102</v>
      </c>
      <c r="B187" s="65" t="s">
        <v>246</v>
      </c>
      <c r="C187" s="34">
        <v>2</v>
      </c>
      <c r="D187" s="34">
        <v>2</v>
      </c>
      <c r="E187" s="34"/>
      <c r="F187" s="34">
        <v>1</v>
      </c>
      <c r="G187" s="34">
        <v>1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1"/>
      <c r="V187" s="75" t="s">
        <v>138</v>
      </c>
    </row>
    <row r="188" spans="1:22" ht="17.25" customHeight="1">
      <c r="A188" s="34">
        <v>103</v>
      </c>
      <c r="B188" s="65" t="s">
        <v>247</v>
      </c>
      <c r="C188" s="34">
        <v>1</v>
      </c>
      <c r="D188" s="34">
        <v>1</v>
      </c>
      <c r="E188" s="34"/>
      <c r="F188" s="34">
        <v>1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1"/>
      <c r="V188" s="75" t="s">
        <v>138</v>
      </c>
    </row>
    <row r="189" spans="1:22" ht="17.25" customHeight="1">
      <c r="A189" s="34">
        <v>104</v>
      </c>
      <c r="B189" s="65" t="s">
        <v>248</v>
      </c>
      <c r="C189" s="34">
        <v>1</v>
      </c>
      <c r="D189" s="34">
        <v>1</v>
      </c>
      <c r="E189" s="34"/>
      <c r="F189" s="34"/>
      <c r="G189" s="34">
        <v>1</v>
      </c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1"/>
      <c r="V189" s="75" t="s">
        <v>138</v>
      </c>
    </row>
    <row r="190" spans="1:22" ht="17.25" customHeight="1">
      <c r="A190" s="34">
        <v>105</v>
      </c>
      <c r="B190" s="65" t="s">
        <v>249</v>
      </c>
      <c r="C190" s="34">
        <v>1</v>
      </c>
      <c r="D190" s="34">
        <v>1</v>
      </c>
      <c r="E190" s="34"/>
      <c r="F190" s="34"/>
      <c r="G190" s="34">
        <v>1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1"/>
      <c r="V190" s="75" t="s">
        <v>138</v>
      </c>
    </row>
    <row r="191" spans="2:22" ht="17.25" customHeight="1">
      <c r="B191" s="57" t="s">
        <v>276</v>
      </c>
      <c r="C191" s="33">
        <v>10</v>
      </c>
      <c r="D191" s="33">
        <v>10</v>
      </c>
      <c r="E191" s="33">
        <v>0</v>
      </c>
      <c r="F191" s="33">
        <v>2</v>
      </c>
      <c r="G191" s="33">
        <v>3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2</v>
      </c>
      <c r="N191" s="33">
        <v>0</v>
      </c>
      <c r="O191" s="33">
        <v>1</v>
      </c>
      <c r="P191" s="33">
        <v>1</v>
      </c>
      <c r="Q191" s="33">
        <v>1</v>
      </c>
      <c r="R191" s="33">
        <v>0</v>
      </c>
      <c r="S191" s="33">
        <v>0</v>
      </c>
      <c r="T191" s="33">
        <v>0</v>
      </c>
      <c r="U191" s="31"/>
      <c r="V191" s="75" t="s">
        <v>138</v>
      </c>
    </row>
    <row r="192" spans="1:22" ht="17.25" customHeight="1">
      <c r="A192" s="34">
        <v>106</v>
      </c>
      <c r="B192" s="60" t="s">
        <v>250</v>
      </c>
      <c r="C192" s="34">
        <v>2</v>
      </c>
      <c r="D192" s="34">
        <v>2</v>
      </c>
      <c r="E192" s="34"/>
      <c r="F192" s="34"/>
      <c r="G192" s="34"/>
      <c r="H192" s="34"/>
      <c r="I192" s="34"/>
      <c r="J192" s="34"/>
      <c r="K192" s="34"/>
      <c r="L192" s="34"/>
      <c r="M192" s="34">
        <v>1</v>
      </c>
      <c r="N192" s="34"/>
      <c r="O192" s="34"/>
      <c r="P192" s="34"/>
      <c r="Q192" s="34">
        <v>1</v>
      </c>
      <c r="R192" s="34"/>
      <c r="S192" s="34"/>
      <c r="T192" s="34"/>
      <c r="U192" s="39"/>
      <c r="V192" s="75" t="s">
        <v>138</v>
      </c>
    </row>
    <row r="193" spans="1:22" ht="17.25" customHeight="1">
      <c r="A193" s="34">
        <v>107</v>
      </c>
      <c r="B193" s="60" t="s">
        <v>251</v>
      </c>
      <c r="C193" s="34">
        <v>2</v>
      </c>
      <c r="D193" s="34">
        <v>2</v>
      </c>
      <c r="E193" s="34"/>
      <c r="F193" s="34"/>
      <c r="G193" s="34">
        <v>1</v>
      </c>
      <c r="H193" s="34"/>
      <c r="I193" s="34"/>
      <c r="J193" s="34"/>
      <c r="K193" s="34"/>
      <c r="L193" s="34"/>
      <c r="M193" s="34">
        <v>1</v>
      </c>
      <c r="N193" s="34"/>
      <c r="O193" s="34"/>
      <c r="P193" s="34"/>
      <c r="Q193" s="34"/>
      <c r="R193" s="34"/>
      <c r="S193" s="34"/>
      <c r="T193" s="34"/>
      <c r="U193" s="39"/>
      <c r="V193" s="75" t="s">
        <v>138</v>
      </c>
    </row>
    <row r="194" spans="1:22" ht="17.25" customHeight="1">
      <c r="A194" s="34">
        <v>108</v>
      </c>
      <c r="B194" s="60" t="s">
        <v>252</v>
      </c>
      <c r="C194" s="34">
        <v>2</v>
      </c>
      <c r="D194" s="34">
        <v>2</v>
      </c>
      <c r="E194" s="34"/>
      <c r="F194" s="34">
        <v>1</v>
      </c>
      <c r="G194" s="34"/>
      <c r="H194" s="34"/>
      <c r="I194" s="34"/>
      <c r="J194" s="34"/>
      <c r="K194" s="34"/>
      <c r="L194" s="34"/>
      <c r="M194" s="34"/>
      <c r="N194" s="34"/>
      <c r="O194" s="34">
        <v>1</v>
      </c>
      <c r="P194" s="34"/>
      <c r="Q194" s="34"/>
      <c r="R194" s="34"/>
      <c r="S194" s="34"/>
      <c r="T194" s="34"/>
      <c r="U194" s="39"/>
      <c r="V194" s="75" t="s">
        <v>138</v>
      </c>
    </row>
    <row r="195" spans="1:22" ht="17.25" customHeight="1">
      <c r="A195" s="34">
        <v>109</v>
      </c>
      <c r="B195" s="60" t="s">
        <v>253</v>
      </c>
      <c r="C195" s="34">
        <v>2</v>
      </c>
      <c r="D195" s="34">
        <v>2</v>
      </c>
      <c r="E195" s="34"/>
      <c r="F195" s="34"/>
      <c r="G195" s="34">
        <v>1</v>
      </c>
      <c r="H195" s="34"/>
      <c r="I195" s="34"/>
      <c r="J195" s="34"/>
      <c r="K195" s="34"/>
      <c r="L195" s="34"/>
      <c r="M195" s="34"/>
      <c r="N195" s="34"/>
      <c r="O195" s="34"/>
      <c r="P195" s="34">
        <v>1</v>
      </c>
      <c r="Q195" s="34"/>
      <c r="R195" s="34"/>
      <c r="S195" s="34"/>
      <c r="T195" s="34"/>
      <c r="U195" s="39"/>
      <c r="V195" s="75" t="s">
        <v>138</v>
      </c>
    </row>
    <row r="196" spans="1:22" ht="17.25" customHeight="1">
      <c r="A196" s="34">
        <v>110</v>
      </c>
      <c r="B196" s="60" t="s">
        <v>254</v>
      </c>
      <c r="C196" s="34">
        <v>1</v>
      </c>
      <c r="D196" s="34">
        <v>1</v>
      </c>
      <c r="E196" s="34"/>
      <c r="F196" s="34">
        <v>1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75" t="s">
        <v>138</v>
      </c>
    </row>
    <row r="197" spans="1:22" ht="17.25" customHeight="1">
      <c r="A197" s="34">
        <v>111</v>
      </c>
      <c r="B197" s="60" t="s">
        <v>255</v>
      </c>
      <c r="C197" s="34">
        <v>1</v>
      </c>
      <c r="D197" s="34">
        <v>1</v>
      </c>
      <c r="E197" s="34"/>
      <c r="F197" s="34"/>
      <c r="G197" s="34">
        <v>1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75" t="s">
        <v>138</v>
      </c>
    </row>
    <row r="198" spans="2:22" ht="17.25" customHeight="1">
      <c r="B198" s="57" t="s">
        <v>277</v>
      </c>
      <c r="C198" s="33">
        <v>3</v>
      </c>
      <c r="D198" s="33">
        <v>3</v>
      </c>
      <c r="E198" s="33">
        <v>0</v>
      </c>
      <c r="F198" s="33">
        <v>1</v>
      </c>
      <c r="G198" s="33">
        <v>1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1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1"/>
      <c r="V198" s="75" t="s">
        <v>138</v>
      </c>
    </row>
    <row r="199" spans="1:22" ht="17.25" customHeight="1">
      <c r="A199" s="34">
        <v>112</v>
      </c>
      <c r="B199" s="60" t="s">
        <v>256</v>
      </c>
      <c r="C199" s="34">
        <v>3</v>
      </c>
      <c r="D199" s="34">
        <v>3</v>
      </c>
      <c r="E199" s="34"/>
      <c r="F199" s="34">
        <v>1</v>
      </c>
      <c r="G199" s="34">
        <v>1</v>
      </c>
      <c r="H199" s="34"/>
      <c r="I199" s="34"/>
      <c r="J199" s="34"/>
      <c r="K199" s="34"/>
      <c r="L199" s="34"/>
      <c r="M199" s="34">
        <v>1</v>
      </c>
      <c r="N199" s="34"/>
      <c r="O199" s="34"/>
      <c r="P199" s="34"/>
      <c r="Q199" s="34"/>
      <c r="R199" s="34"/>
      <c r="S199" s="34"/>
      <c r="T199" s="34"/>
      <c r="U199" s="40"/>
      <c r="V199" s="75" t="s">
        <v>138</v>
      </c>
    </row>
    <row r="200" spans="2:22" ht="17.25" customHeight="1">
      <c r="B200" s="57" t="s">
        <v>278</v>
      </c>
      <c r="C200" s="33">
        <v>3</v>
      </c>
      <c r="D200" s="33">
        <v>3</v>
      </c>
      <c r="E200" s="33">
        <v>0</v>
      </c>
      <c r="F200" s="33">
        <v>3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75" t="s">
        <v>138</v>
      </c>
    </row>
    <row r="201" spans="1:22" ht="17.25" customHeight="1">
      <c r="A201" s="34">
        <v>113</v>
      </c>
      <c r="B201" s="60" t="s">
        <v>257</v>
      </c>
      <c r="C201" s="34">
        <v>1</v>
      </c>
      <c r="D201" s="34">
        <v>1</v>
      </c>
      <c r="E201" s="34"/>
      <c r="F201" s="34">
        <v>1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75" t="s">
        <v>138</v>
      </c>
    </row>
    <row r="202" spans="1:22" ht="17.25" customHeight="1">
      <c r="A202" s="34">
        <v>114</v>
      </c>
      <c r="B202" s="60" t="s">
        <v>258</v>
      </c>
      <c r="C202" s="34">
        <v>1</v>
      </c>
      <c r="D202" s="34">
        <v>1</v>
      </c>
      <c r="E202" s="34"/>
      <c r="F202" s="34">
        <v>1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75" t="s">
        <v>138</v>
      </c>
    </row>
    <row r="203" spans="1:22" ht="17.25" customHeight="1">
      <c r="A203" s="34">
        <v>115</v>
      </c>
      <c r="B203" s="60" t="s">
        <v>259</v>
      </c>
      <c r="C203" s="34">
        <v>1</v>
      </c>
      <c r="D203" s="34">
        <v>1</v>
      </c>
      <c r="E203" s="34"/>
      <c r="F203" s="34">
        <v>1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75" t="s">
        <v>138</v>
      </c>
    </row>
    <row r="204" spans="2:22" ht="17.25" customHeight="1">
      <c r="B204" s="57" t="s">
        <v>279</v>
      </c>
      <c r="C204" s="33">
        <v>4</v>
      </c>
      <c r="D204" s="33">
        <v>4</v>
      </c>
      <c r="E204" s="33">
        <v>0</v>
      </c>
      <c r="F204" s="33">
        <v>1</v>
      </c>
      <c r="G204" s="33">
        <v>1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2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1"/>
      <c r="V204" s="75" t="s">
        <v>138</v>
      </c>
    </row>
    <row r="205" spans="1:22" ht="17.25" customHeight="1">
      <c r="A205" s="34">
        <v>117</v>
      </c>
      <c r="B205" s="60" t="s">
        <v>260</v>
      </c>
      <c r="C205" s="34">
        <v>4</v>
      </c>
      <c r="D205" s="34">
        <v>4</v>
      </c>
      <c r="E205" s="31"/>
      <c r="F205" s="31">
        <v>1</v>
      </c>
      <c r="G205" s="31">
        <v>1</v>
      </c>
      <c r="H205" s="31"/>
      <c r="I205" s="31"/>
      <c r="J205" s="31"/>
      <c r="K205" s="31"/>
      <c r="L205" s="31"/>
      <c r="M205" s="31">
        <v>2</v>
      </c>
      <c r="N205" s="31"/>
      <c r="O205" s="34"/>
      <c r="P205" s="34"/>
      <c r="Q205" s="34"/>
      <c r="R205" s="34"/>
      <c r="S205" s="34"/>
      <c r="T205" s="34"/>
      <c r="U205" s="31"/>
      <c r="V205" s="75" t="s">
        <v>138</v>
      </c>
    </row>
    <row r="206" spans="2:22" ht="17.25" customHeight="1">
      <c r="B206" s="57" t="s">
        <v>280</v>
      </c>
      <c r="C206" s="33">
        <v>2</v>
      </c>
      <c r="D206" s="33">
        <v>2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</v>
      </c>
      <c r="N206" s="33">
        <v>0</v>
      </c>
      <c r="O206" s="33">
        <v>0</v>
      </c>
      <c r="P206" s="33">
        <v>0</v>
      </c>
      <c r="Q206" s="33">
        <v>1</v>
      </c>
      <c r="R206" s="33">
        <v>0</v>
      </c>
      <c r="S206" s="33">
        <v>0</v>
      </c>
      <c r="T206" s="33">
        <v>0</v>
      </c>
      <c r="U206" s="31"/>
      <c r="V206" s="75" t="s">
        <v>138</v>
      </c>
    </row>
    <row r="207" spans="1:22" ht="17.25" customHeight="1">
      <c r="A207" s="34">
        <v>118</v>
      </c>
      <c r="B207" s="60" t="s">
        <v>261</v>
      </c>
      <c r="C207" s="34">
        <v>2</v>
      </c>
      <c r="D207" s="34">
        <v>2</v>
      </c>
      <c r="E207" s="34"/>
      <c r="F207" s="34"/>
      <c r="G207" s="34"/>
      <c r="H207" s="34"/>
      <c r="I207" s="34"/>
      <c r="J207" s="34"/>
      <c r="K207" s="34"/>
      <c r="L207" s="34"/>
      <c r="M207" s="34">
        <v>1</v>
      </c>
      <c r="N207" s="34"/>
      <c r="O207" s="34"/>
      <c r="P207" s="34"/>
      <c r="Q207" s="34">
        <v>1</v>
      </c>
      <c r="R207" s="34"/>
      <c r="S207" s="34"/>
      <c r="T207" s="34"/>
      <c r="U207" s="31"/>
      <c r="V207" s="75" t="s">
        <v>138</v>
      </c>
    </row>
    <row r="208" spans="2:22" ht="17.25" customHeight="1">
      <c r="B208" s="57" t="s">
        <v>281</v>
      </c>
      <c r="C208" s="33">
        <v>2</v>
      </c>
      <c r="D208" s="33">
        <v>2</v>
      </c>
      <c r="E208" s="33">
        <v>0</v>
      </c>
      <c r="F208" s="33">
        <v>1</v>
      </c>
      <c r="G208" s="33">
        <v>1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75" t="s">
        <v>138</v>
      </c>
    </row>
    <row r="209" spans="1:22" ht="17.25" customHeight="1">
      <c r="A209" s="34">
        <v>119</v>
      </c>
      <c r="B209" s="60" t="s">
        <v>262</v>
      </c>
      <c r="C209" s="34">
        <v>1</v>
      </c>
      <c r="D209" s="34">
        <v>1</v>
      </c>
      <c r="E209" s="33"/>
      <c r="F209" s="34">
        <v>1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75" t="s">
        <v>138</v>
      </c>
    </row>
    <row r="210" spans="1:22" ht="17.25" customHeight="1">
      <c r="A210" s="36">
        <v>120</v>
      </c>
      <c r="B210" s="68" t="s">
        <v>263</v>
      </c>
      <c r="C210" s="36">
        <v>1</v>
      </c>
      <c r="D210" s="36">
        <v>1</v>
      </c>
      <c r="E210" s="36"/>
      <c r="F210" s="36"/>
      <c r="G210" s="36">
        <v>1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1"/>
      <c r="V210" s="75" t="s">
        <v>138</v>
      </c>
    </row>
    <row r="211" spans="1:22" ht="17.25" customHeight="1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26"/>
      <c r="V211" s="74"/>
    </row>
    <row r="212" spans="1:22" ht="17.25" customHeight="1">
      <c r="A212" s="6"/>
      <c r="B212" s="5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26"/>
      <c r="V212" s="74"/>
    </row>
    <row r="213" spans="1:22" ht="17.25" customHeight="1">
      <c r="A213" s="5">
        <v>2</v>
      </c>
      <c r="B213" s="69" t="s">
        <v>40</v>
      </c>
      <c r="C213" s="16">
        <f>C214+C217+C221+C225+C227+C230+C233+C239+C241+C243+C246+C248</f>
        <v>61</v>
      </c>
      <c r="D213" s="16">
        <f>D214+D217+D221+D225+D227+D230+D233+D239+D241+D243+D246+D248</f>
        <v>45</v>
      </c>
      <c r="E213" s="16">
        <f aca="true" t="shared" si="2" ref="E213:U213">E214+E217+E221+E225+E227+E230+E233+E239+E241+E243+E246+E248</f>
        <v>0</v>
      </c>
      <c r="F213" s="16">
        <f t="shared" si="2"/>
        <v>9</v>
      </c>
      <c r="G213" s="16">
        <f t="shared" si="2"/>
        <v>6</v>
      </c>
      <c r="H213" s="16">
        <f>H214+H217+H221+H225+H227+H230+H233+H239+H241+H243+H246+H248</f>
        <v>9</v>
      </c>
      <c r="I213" s="16">
        <f t="shared" si="2"/>
        <v>4</v>
      </c>
      <c r="J213" s="16">
        <f t="shared" si="2"/>
        <v>0</v>
      </c>
      <c r="K213" s="16">
        <f t="shared" si="2"/>
        <v>0</v>
      </c>
      <c r="L213" s="16">
        <f t="shared" si="2"/>
        <v>1</v>
      </c>
      <c r="M213" s="16">
        <f t="shared" si="2"/>
        <v>16</v>
      </c>
      <c r="N213" s="16">
        <f t="shared" si="2"/>
        <v>0</v>
      </c>
      <c r="O213" s="16">
        <f t="shared" si="2"/>
        <v>0</v>
      </c>
      <c r="P213" s="16">
        <f t="shared" si="2"/>
        <v>0</v>
      </c>
      <c r="Q213" s="16">
        <f t="shared" si="2"/>
        <v>0</v>
      </c>
      <c r="R213" s="16">
        <f t="shared" si="2"/>
        <v>0</v>
      </c>
      <c r="S213" s="16">
        <f t="shared" si="2"/>
        <v>0</v>
      </c>
      <c r="T213" s="16">
        <f t="shared" si="2"/>
        <v>0</v>
      </c>
      <c r="U213" s="16">
        <f t="shared" si="2"/>
        <v>0</v>
      </c>
      <c r="V213" s="74"/>
    </row>
    <row r="214" spans="1:22" ht="17.25" customHeight="1">
      <c r="A214" s="6"/>
      <c r="B214" s="55" t="s">
        <v>113</v>
      </c>
      <c r="C214" s="16">
        <v>6</v>
      </c>
      <c r="D214" s="16">
        <v>2</v>
      </c>
      <c r="E214" s="16"/>
      <c r="F214" s="16">
        <v>1</v>
      </c>
      <c r="G214" s="16">
        <v>1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26"/>
      <c r="V214" s="75" t="s">
        <v>139</v>
      </c>
    </row>
    <row r="215" spans="1:22" ht="17.25" customHeight="1">
      <c r="A215" s="6">
        <v>1</v>
      </c>
      <c r="B215" s="7" t="s">
        <v>114</v>
      </c>
      <c r="C215" s="16">
        <v>2</v>
      </c>
      <c r="D215" s="16">
        <v>1</v>
      </c>
      <c r="E215" s="16"/>
      <c r="F215" s="16">
        <v>1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26"/>
      <c r="V215" s="75" t="s">
        <v>139</v>
      </c>
    </row>
    <row r="216" spans="1:22" ht="17.25" customHeight="1">
      <c r="A216" s="6">
        <v>2</v>
      </c>
      <c r="B216" s="7" t="s">
        <v>115</v>
      </c>
      <c r="C216" s="16">
        <v>4</v>
      </c>
      <c r="D216" s="16">
        <v>1</v>
      </c>
      <c r="E216" s="16"/>
      <c r="F216" s="16"/>
      <c r="G216" s="16">
        <v>1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26"/>
      <c r="V216" s="75" t="s">
        <v>139</v>
      </c>
    </row>
    <row r="217" spans="1:22" s="1" customFormat="1" ht="17.25" customHeight="1">
      <c r="A217" s="6"/>
      <c r="B217" s="58" t="s">
        <v>27</v>
      </c>
      <c r="C217" s="16">
        <v>12</v>
      </c>
      <c r="D217" s="16">
        <v>9</v>
      </c>
      <c r="E217" s="16"/>
      <c r="F217" s="16"/>
      <c r="G217" s="16">
        <v>2</v>
      </c>
      <c r="H217" s="16">
        <v>3</v>
      </c>
      <c r="I217" s="16">
        <v>2</v>
      </c>
      <c r="J217" s="16"/>
      <c r="K217" s="16"/>
      <c r="L217" s="16"/>
      <c r="M217" s="16">
        <v>2</v>
      </c>
      <c r="N217" s="16"/>
      <c r="O217" s="16"/>
      <c r="P217" s="16"/>
      <c r="Q217" s="16"/>
      <c r="R217" s="16"/>
      <c r="S217" s="16"/>
      <c r="T217" s="16"/>
      <c r="U217" s="26"/>
      <c r="V217" s="75" t="s">
        <v>139</v>
      </c>
    </row>
    <row r="218" spans="1:22" s="1" customFormat="1" ht="17.25" customHeight="1">
      <c r="A218" s="6">
        <v>1</v>
      </c>
      <c r="B218" s="7" t="s">
        <v>116</v>
      </c>
      <c r="C218" s="16">
        <v>5</v>
      </c>
      <c r="D218" s="16">
        <v>4</v>
      </c>
      <c r="E218" s="16"/>
      <c r="F218" s="16"/>
      <c r="G218" s="16">
        <v>1</v>
      </c>
      <c r="H218" s="16">
        <v>1</v>
      </c>
      <c r="I218" s="16">
        <v>1</v>
      </c>
      <c r="J218" s="16"/>
      <c r="K218" s="16"/>
      <c r="L218" s="16"/>
      <c r="M218" s="16">
        <v>1</v>
      </c>
      <c r="N218" s="16"/>
      <c r="O218" s="16"/>
      <c r="P218" s="16"/>
      <c r="Q218" s="16"/>
      <c r="R218" s="16"/>
      <c r="S218" s="16"/>
      <c r="T218" s="16"/>
      <c r="U218" s="26"/>
      <c r="V218" s="75" t="s">
        <v>139</v>
      </c>
    </row>
    <row r="219" spans="1:22" s="1" customFormat="1" ht="17.25" customHeight="1">
      <c r="A219" s="6">
        <v>2</v>
      </c>
      <c r="B219" s="7" t="s">
        <v>42</v>
      </c>
      <c r="C219" s="16">
        <v>5</v>
      </c>
      <c r="D219" s="16">
        <v>4</v>
      </c>
      <c r="E219" s="16"/>
      <c r="F219" s="16"/>
      <c r="G219" s="16">
        <v>1</v>
      </c>
      <c r="H219" s="16">
        <v>1</v>
      </c>
      <c r="I219" s="16">
        <v>1</v>
      </c>
      <c r="J219" s="16"/>
      <c r="K219" s="16"/>
      <c r="L219" s="16"/>
      <c r="M219" s="16">
        <v>1</v>
      </c>
      <c r="N219" s="16"/>
      <c r="O219" s="16"/>
      <c r="P219" s="16"/>
      <c r="Q219" s="16"/>
      <c r="R219" s="16"/>
      <c r="S219" s="16"/>
      <c r="T219" s="16"/>
      <c r="U219" s="26"/>
      <c r="V219" s="75" t="s">
        <v>139</v>
      </c>
    </row>
    <row r="220" spans="1:22" s="1" customFormat="1" ht="17.25" customHeight="1">
      <c r="A220" s="6">
        <v>3</v>
      </c>
      <c r="B220" s="8" t="s">
        <v>117</v>
      </c>
      <c r="C220" s="16">
        <v>2</v>
      </c>
      <c r="D220" s="16">
        <v>1</v>
      </c>
      <c r="E220" s="16"/>
      <c r="F220" s="16"/>
      <c r="G220" s="16"/>
      <c r="H220" s="16">
        <v>1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26"/>
      <c r="V220" s="75" t="s">
        <v>139</v>
      </c>
    </row>
    <row r="221" spans="1:22" ht="17.25" customHeight="1">
      <c r="A221" s="6"/>
      <c r="B221" s="58" t="s">
        <v>29</v>
      </c>
      <c r="C221" s="16">
        <v>13</v>
      </c>
      <c r="D221" s="16">
        <v>9</v>
      </c>
      <c r="E221" s="16"/>
      <c r="F221" s="16">
        <v>1</v>
      </c>
      <c r="G221" s="16">
        <v>1</v>
      </c>
      <c r="H221" s="16">
        <v>1</v>
      </c>
      <c r="I221" s="16">
        <v>2</v>
      </c>
      <c r="J221" s="16"/>
      <c r="K221" s="16"/>
      <c r="L221" s="16"/>
      <c r="M221" s="16">
        <v>4</v>
      </c>
      <c r="N221" s="16"/>
      <c r="O221" s="16"/>
      <c r="P221" s="16"/>
      <c r="Q221" s="16"/>
      <c r="R221" s="16"/>
      <c r="S221" s="16"/>
      <c r="T221" s="16"/>
      <c r="U221" s="26"/>
      <c r="V221" s="75" t="s">
        <v>139</v>
      </c>
    </row>
    <row r="222" spans="1:22" ht="17.25" customHeight="1">
      <c r="A222" s="6">
        <v>1</v>
      </c>
      <c r="B222" s="8" t="s">
        <v>43</v>
      </c>
      <c r="C222" s="16">
        <v>6</v>
      </c>
      <c r="D222" s="16">
        <v>4</v>
      </c>
      <c r="E222" s="16"/>
      <c r="F222" s="16"/>
      <c r="G222" s="16">
        <v>1</v>
      </c>
      <c r="H222" s="16"/>
      <c r="I222" s="16">
        <v>1</v>
      </c>
      <c r="J222" s="16"/>
      <c r="K222" s="16"/>
      <c r="L222" s="16"/>
      <c r="M222" s="16">
        <v>2</v>
      </c>
      <c r="N222" s="16"/>
      <c r="O222" s="16"/>
      <c r="P222" s="16"/>
      <c r="Q222" s="16"/>
      <c r="R222" s="16"/>
      <c r="S222" s="16"/>
      <c r="T222" s="16"/>
      <c r="U222" s="26"/>
      <c r="V222" s="75" t="s">
        <v>139</v>
      </c>
    </row>
    <row r="223" spans="1:22" ht="17.25" customHeight="1">
      <c r="A223" s="6">
        <v>2</v>
      </c>
      <c r="B223" s="8" t="s">
        <v>45</v>
      </c>
      <c r="C223" s="16">
        <v>3</v>
      </c>
      <c r="D223" s="16">
        <v>2</v>
      </c>
      <c r="E223" s="16"/>
      <c r="F223" s="16">
        <v>1</v>
      </c>
      <c r="G223" s="16"/>
      <c r="H223" s="16"/>
      <c r="I223" s="16"/>
      <c r="J223" s="16"/>
      <c r="K223" s="16"/>
      <c r="L223" s="16"/>
      <c r="M223" s="16">
        <v>1</v>
      </c>
      <c r="N223" s="16"/>
      <c r="O223" s="16"/>
      <c r="P223" s="16"/>
      <c r="Q223" s="16"/>
      <c r="R223" s="16"/>
      <c r="S223" s="16"/>
      <c r="T223" s="16"/>
      <c r="U223" s="26"/>
      <c r="V223" s="75" t="s">
        <v>139</v>
      </c>
    </row>
    <row r="224" spans="1:22" ht="17.25" customHeight="1">
      <c r="A224" s="6">
        <v>3</v>
      </c>
      <c r="B224" s="8" t="s">
        <v>44</v>
      </c>
      <c r="C224" s="16">
        <v>4</v>
      </c>
      <c r="D224" s="16">
        <v>3</v>
      </c>
      <c r="E224" s="16"/>
      <c r="F224" s="16"/>
      <c r="G224" s="16"/>
      <c r="H224" s="16">
        <v>1</v>
      </c>
      <c r="I224" s="16">
        <v>1</v>
      </c>
      <c r="J224" s="16"/>
      <c r="K224" s="16"/>
      <c r="L224" s="16"/>
      <c r="M224" s="16">
        <v>1</v>
      </c>
      <c r="N224" s="16"/>
      <c r="O224" s="16"/>
      <c r="P224" s="16"/>
      <c r="Q224" s="16"/>
      <c r="R224" s="16"/>
      <c r="S224" s="16"/>
      <c r="T224" s="16"/>
      <c r="U224" s="26"/>
      <c r="V224" s="75" t="s">
        <v>139</v>
      </c>
    </row>
    <row r="225" spans="1:22" s="1" customFormat="1" ht="17.25" customHeight="1">
      <c r="A225" s="6"/>
      <c r="B225" s="57" t="s">
        <v>46</v>
      </c>
      <c r="C225" s="16">
        <v>8</v>
      </c>
      <c r="D225" s="16">
        <v>4</v>
      </c>
      <c r="E225" s="16">
        <v>0</v>
      </c>
      <c r="F225" s="16">
        <v>1</v>
      </c>
      <c r="G225" s="16">
        <v>1</v>
      </c>
      <c r="H225" s="16">
        <v>0</v>
      </c>
      <c r="I225" s="16"/>
      <c r="J225" s="16">
        <v>0</v>
      </c>
      <c r="K225" s="16">
        <v>0</v>
      </c>
      <c r="L225" s="16">
        <v>0</v>
      </c>
      <c r="M225" s="16">
        <v>2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26"/>
      <c r="V225" s="75" t="s">
        <v>139</v>
      </c>
    </row>
    <row r="226" spans="1:22" s="1" customFormat="1" ht="17.25" customHeight="1">
      <c r="A226" s="6">
        <v>1</v>
      </c>
      <c r="B226" s="8" t="s">
        <v>47</v>
      </c>
      <c r="C226" s="16">
        <v>8</v>
      </c>
      <c r="D226" s="16">
        <v>4</v>
      </c>
      <c r="E226" s="16"/>
      <c r="F226" s="16">
        <v>1</v>
      </c>
      <c r="G226" s="16">
        <v>1</v>
      </c>
      <c r="H226" s="16"/>
      <c r="I226" s="16"/>
      <c r="J226" s="16"/>
      <c r="K226" s="16"/>
      <c r="L226" s="16"/>
      <c r="M226" s="16">
        <v>2</v>
      </c>
      <c r="N226" s="16"/>
      <c r="O226" s="16"/>
      <c r="P226" s="16"/>
      <c r="Q226" s="16"/>
      <c r="R226" s="16"/>
      <c r="S226" s="16"/>
      <c r="T226" s="16"/>
      <c r="U226" s="26"/>
      <c r="V226" s="75" t="s">
        <v>139</v>
      </c>
    </row>
    <row r="227" spans="1:22" ht="17.25" customHeight="1">
      <c r="A227" s="6"/>
      <c r="B227" s="55" t="s">
        <v>33</v>
      </c>
      <c r="C227" s="16">
        <v>4</v>
      </c>
      <c r="D227" s="16">
        <v>3</v>
      </c>
      <c r="E227" s="16"/>
      <c r="F227" s="16">
        <v>1</v>
      </c>
      <c r="G227" s="16"/>
      <c r="H227" s="16">
        <v>1</v>
      </c>
      <c r="I227" s="16"/>
      <c r="J227" s="16"/>
      <c r="K227" s="16"/>
      <c r="L227" s="16"/>
      <c r="M227" s="16">
        <v>1</v>
      </c>
      <c r="N227" s="16"/>
      <c r="O227" s="16"/>
      <c r="P227" s="16"/>
      <c r="Q227" s="16"/>
      <c r="R227" s="16"/>
      <c r="S227" s="16"/>
      <c r="T227" s="16"/>
      <c r="U227" s="26"/>
      <c r="V227" s="75" t="s">
        <v>139</v>
      </c>
    </row>
    <row r="228" spans="1:22" ht="17.25" customHeight="1">
      <c r="A228" s="6">
        <v>1</v>
      </c>
      <c r="B228" s="7" t="s">
        <v>48</v>
      </c>
      <c r="C228" s="16">
        <v>2</v>
      </c>
      <c r="D228" s="16">
        <v>2</v>
      </c>
      <c r="E228" s="16"/>
      <c r="F228" s="16"/>
      <c r="G228" s="16"/>
      <c r="H228" s="16">
        <v>1</v>
      </c>
      <c r="I228" s="16"/>
      <c r="J228" s="16"/>
      <c r="K228" s="16"/>
      <c r="L228" s="16"/>
      <c r="M228" s="16">
        <v>1</v>
      </c>
      <c r="N228" s="16"/>
      <c r="O228" s="16"/>
      <c r="P228" s="16"/>
      <c r="Q228" s="16"/>
      <c r="R228" s="16"/>
      <c r="S228" s="16"/>
      <c r="T228" s="16"/>
      <c r="U228" s="26"/>
      <c r="V228" s="75" t="s">
        <v>139</v>
      </c>
    </row>
    <row r="229" spans="1:22" ht="17.25" customHeight="1">
      <c r="A229" s="6">
        <v>2</v>
      </c>
      <c r="B229" s="7" t="s">
        <v>118</v>
      </c>
      <c r="C229" s="16">
        <v>2</v>
      </c>
      <c r="D229" s="16">
        <v>1</v>
      </c>
      <c r="E229" s="16"/>
      <c r="F229" s="16">
        <v>1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26"/>
      <c r="V229" s="75" t="s">
        <v>139</v>
      </c>
    </row>
    <row r="230" spans="1:22" ht="17.25" customHeight="1">
      <c r="A230" s="6"/>
      <c r="B230" s="55" t="s">
        <v>37</v>
      </c>
      <c r="C230" s="16">
        <v>2</v>
      </c>
      <c r="D230" s="16">
        <v>2</v>
      </c>
      <c r="E230" s="16"/>
      <c r="F230" s="16">
        <v>1</v>
      </c>
      <c r="G230" s="16"/>
      <c r="H230" s="16">
        <v>1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26"/>
      <c r="V230" s="75" t="s">
        <v>139</v>
      </c>
    </row>
    <row r="231" spans="1:22" ht="17.25" customHeight="1">
      <c r="A231" s="6">
        <v>1</v>
      </c>
      <c r="B231" s="7" t="s">
        <v>119</v>
      </c>
      <c r="C231" s="16">
        <v>1</v>
      </c>
      <c r="D231" s="16">
        <v>1</v>
      </c>
      <c r="E231" s="16"/>
      <c r="F231" s="16">
        <v>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26"/>
      <c r="V231" s="75" t="s">
        <v>139</v>
      </c>
    </row>
    <row r="232" spans="1:22" ht="17.25" customHeight="1">
      <c r="A232" s="6">
        <v>2</v>
      </c>
      <c r="B232" s="7" t="s">
        <v>120</v>
      </c>
      <c r="C232" s="16">
        <v>1</v>
      </c>
      <c r="D232" s="16">
        <v>1</v>
      </c>
      <c r="E232" s="16"/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26"/>
      <c r="V232" s="75" t="s">
        <v>139</v>
      </c>
    </row>
    <row r="233" spans="1:23" ht="17.25" customHeight="1">
      <c r="A233" s="11"/>
      <c r="B233" s="57" t="s">
        <v>126</v>
      </c>
      <c r="C233" s="78">
        <v>5</v>
      </c>
      <c r="D233" s="78">
        <v>5</v>
      </c>
      <c r="E233" s="78"/>
      <c r="F233" s="78">
        <v>1</v>
      </c>
      <c r="G233" s="78">
        <v>1</v>
      </c>
      <c r="H233" s="78">
        <v>1</v>
      </c>
      <c r="I233" s="78"/>
      <c r="J233" s="78"/>
      <c r="K233" s="78"/>
      <c r="L233" s="78">
        <v>1</v>
      </c>
      <c r="M233" s="78">
        <v>1</v>
      </c>
      <c r="N233" s="78"/>
      <c r="O233" s="78"/>
      <c r="P233" s="78"/>
      <c r="Q233" s="78"/>
      <c r="R233" s="78"/>
      <c r="S233" s="78"/>
      <c r="T233" s="78"/>
      <c r="U233" s="82"/>
      <c r="V233" s="80" t="s">
        <v>286</v>
      </c>
      <c r="W233" s="83" t="s">
        <v>287</v>
      </c>
    </row>
    <row r="234" spans="1:23" ht="17.25" customHeight="1">
      <c r="A234" s="11">
        <v>1</v>
      </c>
      <c r="B234" s="77" t="s">
        <v>127</v>
      </c>
      <c r="C234" s="78">
        <v>1</v>
      </c>
      <c r="D234" s="78">
        <v>1</v>
      </c>
      <c r="E234" s="78"/>
      <c r="F234" s="78"/>
      <c r="G234" s="78"/>
      <c r="H234" s="78"/>
      <c r="I234" s="78"/>
      <c r="J234" s="78"/>
      <c r="K234" s="78"/>
      <c r="L234" s="78"/>
      <c r="M234" s="78">
        <v>1</v>
      </c>
      <c r="N234" s="78"/>
      <c r="O234" s="78"/>
      <c r="P234" s="78"/>
      <c r="Q234" s="78"/>
      <c r="R234" s="78"/>
      <c r="S234" s="78"/>
      <c r="T234" s="78"/>
      <c r="U234" s="82"/>
      <c r="V234" s="80" t="s">
        <v>286</v>
      </c>
      <c r="W234" s="83" t="s">
        <v>287</v>
      </c>
    </row>
    <row r="235" spans="1:23" ht="17.25" customHeight="1">
      <c r="A235" s="11">
        <v>2</v>
      </c>
      <c r="B235" s="77" t="s">
        <v>128</v>
      </c>
      <c r="C235" s="78">
        <v>1</v>
      </c>
      <c r="D235" s="78">
        <v>1</v>
      </c>
      <c r="E235" s="78"/>
      <c r="F235" s="78">
        <v>1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82"/>
      <c r="V235" s="80" t="s">
        <v>286</v>
      </c>
      <c r="W235" s="83" t="s">
        <v>287</v>
      </c>
    </row>
    <row r="236" spans="1:23" ht="17.25" customHeight="1">
      <c r="A236" s="11">
        <v>3</v>
      </c>
      <c r="B236" s="77" t="s">
        <v>129</v>
      </c>
      <c r="C236" s="78">
        <v>1</v>
      </c>
      <c r="D236" s="78">
        <v>1</v>
      </c>
      <c r="E236" s="78"/>
      <c r="F236" s="78"/>
      <c r="G236" s="78">
        <v>1</v>
      </c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82"/>
      <c r="V236" s="80" t="s">
        <v>286</v>
      </c>
      <c r="W236" s="83" t="s">
        <v>287</v>
      </c>
    </row>
    <row r="237" spans="1:23" ht="17.25" customHeight="1">
      <c r="A237" s="11">
        <v>4</v>
      </c>
      <c r="B237" s="77" t="s">
        <v>130</v>
      </c>
      <c r="C237" s="78">
        <v>1</v>
      </c>
      <c r="D237" s="78">
        <v>1</v>
      </c>
      <c r="E237" s="78"/>
      <c r="F237" s="78"/>
      <c r="G237" s="78"/>
      <c r="H237" s="78">
        <v>1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82"/>
      <c r="V237" s="80" t="s">
        <v>286</v>
      </c>
      <c r="W237" s="83" t="s">
        <v>287</v>
      </c>
    </row>
    <row r="238" spans="1:23" ht="17.25" customHeight="1">
      <c r="A238" s="11">
        <v>5</v>
      </c>
      <c r="B238" s="77" t="s">
        <v>131</v>
      </c>
      <c r="C238" s="78">
        <v>1</v>
      </c>
      <c r="D238" s="78">
        <v>1</v>
      </c>
      <c r="E238" s="78"/>
      <c r="F238" s="78"/>
      <c r="G238" s="78"/>
      <c r="H238" s="78"/>
      <c r="I238" s="78"/>
      <c r="J238" s="78"/>
      <c r="K238" s="78"/>
      <c r="L238" s="78">
        <v>1</v>
      </c>
      <c r="M238" s="78"/>
      <c r="N238" s="78"/>
      <c r="O238" s="78"/>
      <c r="P238" s="78"/>
      <c r="Q238" s="78"/>
      <c r="R238" s="78"/>
      <c r="S238" s="78"/>
      <c r="T238" s="78"/>
      <c r="U238" s="82"/>
      <c r="V238" s="80" t="s">
        <v>286</v>
      </c>
      <c r="W238" s="83" t="s">
        <v>287</v>
      </c>
    </row>
    <row r="239" spans="2:22" ht="17.25" customHeight="1">
      <c r="B239" s="30" t="s">
        <v>140</v>
      </c>
      <c r="C239" s="20">
        <v>1</v>
      </c>
      <c r="D239" s="20">
        <v>1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1</v>
      </c>
      <c r="N239" s="20">
        <v>0</v>
      </c>
      <c r="O239" s="20">
        <v>0</v>
      </c>
      <c r="P239" s="20">
        <v>0</v>
      </c>
      <c r="Q239" s="20">
        <v>0</v>
      </c>
      <c r="R239" s="20"/>
      <c r="S239" s="20"/>
      <c r="T239" s="20"/>
      <c r="U239" s="19"/>
      <c r="V239" s="75" t="s">
        <v>138</v>
      </c>
    </row>
    <row r="240" spans="1:22" ht="17.25" customHeight="1">
      <c r="A240" s="21">
        <v>1</v>
      </c>
      <c r="B240" s="70" t="s">
        <v>132</v>
      </c>
      <c r="C240" s="21">
        <v>1</v>
      </c>
      <c r="D240" s="20">
        <v>1</v>
      </c>
      <c r="E240" s="21"/>
      <c r="F240" s="21"/>
      <c r="G240" s="21"/>
      <c r="H240" s="21"/>
      <c r="I240" s="21"/>
      <c r="J240" s="21"/>
      <c r="K240" s="21"/>
      <c r="L240" s="21"/>
      <c r="M240" s="21">
        <v>1</v>
      </c>
      <c r="N240" s="21"/>
      <c r="O240" s="21"/>
      <c r="P240" s="21"/>
      <c r="Q240" s="21"/>
      <c r="R240" s="21"/>
      <c r="S240" s="21"/>
      <c r="T240" s="21"/>
      <c r="U240" s="19"/>
      <c r="V240" s="75" t="s">
        <v>138</v>
      </c>
    </row>
    <row r="241" spans="2:22" ht="17.25" customHeight="1">
      <c r="B241" s="30" t="s">
        <v>141</v>
      </c>
      <c r="C241" s="20">
        <v>2</v>
      </c>
      <c r="D241" s="20">
        <v>2</v>
      </c>
      <c r="E241" s="20">
        <v>0</v>
      </c>
      <c r="F241" s="20">
        <v>0</v>
      </c>
      <c r="G241" s="20">
        <v>0</v>
      </c>
      <c r="H241" s="20">
        <v>2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19"/>
      <c r="V241" s="75" t="s">
        <v>138</v>
      </c>
    </row>
    <row r="242" spans="1:22" ht="17.25" customHeight="1">
      <c r="A242" s="21">
        <v>2</v>
      </c>
      <c r="B242" s="70" t="s">
        <v>133</v>
      </c>
      <c r="C242" s="21">
        <v>2</v>
      </c>
      <c r="D242" s="21">
        <v>2</v>
      </c>
      <c r="E242" s="21"/>
      <c r="F242" s="21"/>
      <c r="G242" s="21"/>
      <c r="H242" s="21">
        <v>2</v>
      </c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9"/>
      <c r="V242" s="75" t="s">
        <v>138</v>
      </c>
    </row>
    <row r="243" spans="2:22" ht="17.25" customHeight="1">
      <c r="B243" s="30" t="s">
        <v>142</v>
      </c>
      <c r="C243" s="20">
        <v>4</v>
      </c>
      <c r="D243" s="20">
        <v>4</v>
      </c>
      <c r="E243" s="20">
        <v>0</v>
      </c>
      <c r="F243" s="20">
        <v>2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2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/>
      <c r="V243" s="75" t="s">
        <v>138</v>
      </c>
    </row>
    <row r="244" spans="1:22" ht="17.25" customHeight="1">
      <c r="A244" s="21">
        <v>3</v>
      </c>
      <c r="B244" s="71" t="s">
        <v>134</v>
      </c>
      <c r="C244" s="21">
        <v>2</v>
      </c>
      <c r="D244" s="21">
        <v>2</v>
      </c>
      <c r="E244" s="21"/>
      <c r="F244" s="21">
        <v>1</v>
      </c>
      <c r="G244" s="21"/>
      <c r="H244" s="21"/>
      <c r="I244" s="21"/>
      <c r="J244" s="21"/>
      <c r="K244" s="21"/>
      <c r="L244" s="21"/>
      <c r="M244" s="21">
        <v>1</v>
      </c>
      <c r="N244" s="21"/>
      <c r="O244" s="21"/>
      <c r="P244" s="21"/>
      <c r="Q244" s="21"/>
      <c r="R244" s="21"/>
      <c r="S244" s="21"/>
      <c r="T244" s="21"/>
      <c r="U244" s="19"/>
      <c r="V244" s="75" t="s">
        <v>138</v>
      </c>
    </row>
    <row r="245" spans="1:22" ht="17.25" customHeight="1">
      <c r="A245" s="21">
        <v>4</v>
      </c>
      <c r="B245" s="71" t="s">
        <v>135</v>
      </c>
      <c r="C245" s="21">
        <v>2</v>
      </c>
      <c r="D245" s="21">
        <v>2</v>
      </c>
      <c r="E245" s="21"/>
      <c r="F245" s="21">
        <v>1</v>
      </c>
      <c r="G245" s="21"/>
      <c r="H245" s="21"/>
      <c r="I245" s="21"/>
      <c r="J245" s="21"/>
      <c r="K245" s="21"/>
      <c r="L245" s="21"/>
      <c r="M245" s="21">
        <v>1</v>
      </c>
      <c r="N245" s="21"/>
      <c r="O245" s="21"/>
      <c r="P245" s="21"/>
      <c r="Q245" s="21"/>
      <c r="R245" s="21"/>
      <c r="S245" s="21"/>
      <c r="T245" s="21"/>
      <c r="U245" s="19"/>
      <c r="V245" s="75" t="s">
        <v>138</v>
      </c>
    </row>
    <row r="246" spans="2:22" ht="17.25" customHeight="1">
      <c r="B246" s="73" t="s">
        <v>143</v>
      </c>
      <c r="C246" s="20">
        <v>2</v>
      </c>
      <c r="D246" s="20">
        <v>2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2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19"/>
      <c r="V246" s="75" t="s">
        <v>138</v>
      </c>
    </row>
    <row r="247" spans="1:22" ht="17.25" customHeight="1">
      <c r="A247" s="21">
        <v>5</v>
      </c>
      <c r="B247" s="70" t="s">
        <v>136</v>
      </c>
      <c r="C247" s="21">
        <v>2</v>
      </c>
      <c r="D247" s="21">
        <v>2</v>
      </c>
      <c r="E247" s="19"/>
      <c r="F247" s="19"/>
      <c r="G247" s="19"/>
      <c r="H247" s="19"/>
      <c r="I247" s="19"/>
      <c r="J247" s="19"/>
      <c r="K247" s="19"/>
      <c r="L247" s="19"/>
      <c r="M247" s="19">
        <v>2</v>
      </c>
      <c r="N247" s="19"/>
      <c r="O247" s="21"/>
      <c r="P247" s="21"/>
      <c r="Q247" s="21"/>
      <c r="R247" s="21"/>
      <c r="S247" s="21"/>
      <c r="T247" s="21"/>
      <c r="U247" s="19"/>
      <c r="V247" s="75" t="s">
        <v>138</v>
      </c>
    </row>
    <row r="248" spans="2:22" ht="17.25" customHeight="1">
      <c r="B248" s="30" t="s">
        <v>144</v>
      </c>
      <c r="C248" s="20">
        <v>2</v>
      </c>
      <c r="D248" s="20">
        <v>2</v>
      </c>
      <c r="E248" s="20">
        <v>0</v>
      </c>
      <c r="F248" s="20">
        <v>1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1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19"/>
      <c r="V248" s="75" t="s">
        <v>138</v>
      </c>
    </row>
    <row r="249" spans="1:22" ht="17.25" customHeight="1">
      <c r="A249" s="22">
        <v>6</v>
      </c>
      <c r="B249" s="72" t="s">
        <v>137</v>
      </c>
      <c r="C249" s="22">
        <v>2</v>
      </c>
      <c r="D249" s="22">
        <v>2</v>
      </c>
      <c r="E249" s="22"/>
      <c r="F249" s="22">
        <v>1</v>
      </c>
      <c r="G249" s="22"/>
      <c r="H249" s="22"/>
      <c r="I249" s="22"/>
      <c r="J249" s="22"/>
      <c r="K249" s="22"/>
      <c r="L249" s="22"/>
      <c r="M249" s="22">
        <v>1</v>
      </c>
      <c r="N249" s="22"/>
      <c r="O249" s="22"/>
      <c r="P249" s="22"/>
      <c r="Q249" s="22"/>
      <c r="R249" s="22"/>
      <c r="S249" s="22"/>
      <c r="T249" s="22"/>
      <c r="U249" s="19"/>
      <c r="V249" s="75" t="s">
        <v>138</v>
      </c>
    </row>
    <row r="250" spans="1:22" ht="13.5">
      <c r="A250" s="163" t="s">
        <v>49</v>
      </c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4"/>
      <c r="V250" s="74"/>
    </row>
    <row r="251" spans="1:22" ht="48" customHeight="1">
      <c r="A251" s="164" t="s">
        <v>50</v>
      </c>
      <c r="B251" s="164"/>
      <c r="C251" s="165" t="s">
        <v>51</v>
      </c>
      <c r="D251" s="165"/>
      <c r="E251" s="165"/>
      <c r="F251" s="165" t="s">
        <v>52</v>
      </c>
      <c r="G251" s="156"/>
      <c r="H251" s="156"/>
      <c r="I251" s="156"/>
      <c r="J251" s="155" t="s">
        <v>53</v>
      </c>
      <c r="K251" s="156"/>
      <c r="L251" s="156"/>
      <c r="M251" s="156"/>
      <c r="N251" s="155" t="s">
        <v>54</v>
      </c>
      <c r="O251" s="156"/>
      <c r="P251" s="156"/>
      <c r="Q251" s="156"/>
      <c r="R251" s="157" t="s">
        <v>55</v>
      </c>
      <c r="S251" s="158"/>
      <c r="T251" s="158"/>
      <c r="U251" s="159"/>
      <c r="V251" s="153"/>
    </row>
    <row r="252" spans="1:22" ht="86.25" customHeight="1">
      <c r="A252" s="164"/>
      <c r="B252" s="164"/>
      <c r="C252" s="165"/>
      <c r="D252" s="165"/>
      <c r="E252" s="165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60"/>
      <c r="S252" s="161"/>
      <c r="T252" s="161"/>
      <c r="U252" s="162"/>
      <c r="V252" s="154"/>
    </row>
  </sheetData>
  <sheetProtection/>
  <mergeCells count="11">
    <mergeCell ref="A1:U1"/>
    <mergeCell ref="M2:T2"/>
    <mergeCell ref="A4:B4"/>
    <mergeCell ref="V251:V252"/>
    <mergeCell ref="N251:Q252"/>
    <mergeCell ref="R251:U252"/>
    <mergeCell ref="A250:T250"/>
    <mergeCell ref="A251:B252"/>
    <mergeCell ref="C251:E252"/>
    <mergeCell ref="F251:I252"/>
    <mergeCell ref="J251:M252"/>
  </mergeCells>
  <printOptions horizontalCentered="1"/>
  <pageMargins left="0.43" right="0.39" top="0.43" bottom="0.47" header="0.39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2017-03-24T02:18:45Z</cp:lastPrinted>
  <dcterms:created xsi:type="dcterms:W3CDTF">2006-09-13T11:21:51Z</dcterms:created>
  <dcterms:modified xsi:type="dcterms:W3CDTF">2017-04-10T09:43:01Z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