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440" activeTab="3"/>
  </bookViews>
  <sheets>
    <sheet name="新机制教师申报计划45" sheetId="1" r:id="rId1"/>
    <sheet name="地方编制小学120" sheetId="2" r:id="rId2"/>
    <sheet name="地方编制教学点50" sheetId="3" r:id="rId3"/>
    <sheet name="地方编制初中30" sheetId="4" r:id="rId4"/>
    <sheet name="各乡镇汇总合计" sheetId="5" r:id="rId5"/>
  </sheets>
  <definedNames/>
  <calcPr fullCalcOnLoad="1"/>
</workbook>
</file>

<file path=xl/sharedStrings.xml><?xml version="1.0" encoding="utf-8"?>
<sst xmlns="http://schemas.openxmlformats.org/spreadsheetml/2006/main" count="298" uniqueCount="150">
  <si>
    <t>2017年度湖北省农村义务教育学校新机制教师岗位申报表</t>
  </si>
  <si>
    <t>填报单位：天门市教育局</t>
  </si>
  <si>
    <t>填报日期：2017.3.28</t>
  </si>
  <si>
    <t>编号</t>
  </si>
  <si>
    <t>学段</t>
  </si>
  <si>
    <t>岗位空缺数</t>
  </si>
  <si>
    <t>申报岗位总数</t>
  </si>
  <si>
    <t>政治
思品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</si>
  <si>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</si>
  <si>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</si>
  <si>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</si>
  <si>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</si>
  <si>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</si>
  <si>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</si>
  <si>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</si>
  <si>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</si>
  <si>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</si>
  <si>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</si>
  <si>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</si>
  <si>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</si>
  <si>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</si>
  <si>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</si>
  <si>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</si>
  <si>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总计</t>
  </si>
  <si>
    <t>小学学段
（合计）</t>
  </si>
  <si>
    <t>多宝中心学校小学</t>
  </si>
  <si>
    <t>拖市中心学校小学</t>
  </si>
  <si>
    <t>张港中心学校小学</t>
  </si>
  <si>
    <t>渔薪中心学校小学</t>
  </si>
  <si>
    <t>汪场中心学校小学</t>
  </si>
  <si>
    <t>蒋场中心学校小学</t>
  </si>
  <si>
    <t>黄潭中心学校小学</t>
  </si>
  <si>
    <t>横林中心学校小学</t>
  </si>
  <si>
    <t>彭市中心学校小学</t>
  </si>
  <si>
    <t>麻洋中心学校小学</t>
  </si>
  <si>
    <t>多祥中心学校小学</t>
  </si>
  <si>
    <t>干一中心学校小学</t>
  </si>
  <si>
    <t>马湾中心学校小学</t>
  </si>
  <si>
    <t>卢市中心学校小学</t>
  </si>
  <si>
    <t>净潭中心学校小学</t>
  </si>
  <si>
    <t>小板中心学校小学</t>
  </si>
  <si>
    <t>九真中心学校小学</t>
  </si>
  <si>
    <t>胡市中心学校小学</t>
  </si>
  <si>
    <t>石河中心学校小学</t>
  </si>
  <si>
    <t>佛子山中心学校小学</t>
  </si>
  <si>
    <t>岳口中心学校小学</t>
  </si>
  <si>
    <t>皂市中心学校小学</t>
  </si>
  <si>
    <t>竟陵中心学校小学</t>
  </si>
  <si>
    <t>开发区中心学校小学</t>
  </si>
  <si>
    <t>杨林中心学校小学</t>
  </si>
  <si>
    <t>蒋湖中心学校小学</t>
  </si>
  <si>
    <t>2017年度湖北省农村义务教育学校教师（不含新机制教师）小学岗位申报表</t>
  </si>
  <si>
    <t>政治（思品）</t>
  </si>
  <si>
    <t>中心小学（合计）</t>
  </si>
  <si>
    <t>2017年度湖北省农村义务教育学校教师（不含新机制教师）教学点岗位申报表</t>
  </si>
  <si>
    <t>岗位
空缺数</t>
  </si>
  <si>
    <t>劳动
技术</t>
  </si>
  <si>
    <t>村小教学点（合计）</t>
  </si>
  <si>
    <t>多宝中心学校教学点</t>
  </si>
  <si>
    <t>拖市中心学校教学点</t>
  </si>
  <si>
    <t>张港中心学校教学点</t>
  </si>
  <si>
    <t>渔薪中心学校教学点</t>
  </si>
  <si>
    <t>汪场中心学校教学点</t>
  </si>
  <si>
    <t>蒋场中心学校教学点</t>
  </si>
  <si>
    <t>黄潭中心学校教学点</t>
  </si>
  <si>
    <t>横林中心学校教学点</t>
  </si>
  <si>
    <t>彭市中心学校教学点</t>
  </si>
  <si>
    <t>麻洋中心学校教学点</t>
  </si>
  <si>
    <t>多祥中心学校教学点</t>
  </si>
  <si>
    <t>干一中心学校教学点</t>
  </si>
  <si>
    <t>马湾中心学校教学点</t>
  </si>
  <si>
    <t>卢市中心学校教学点</t>
  </si>
  <si>
    <t>净潭中心学校教学点</t>
  </si>
  <si>
    <t>小板中心学校教学点</t>
  </si>
  <si>
    <t>九真中心学校教学点</t>
  </si>
  <si>
    <t>胡市中心学校教学点</t>
  </si>
  <si>
    <t>　</t>
  </si>
  <si>
    <t>石河中心学校教学点</t>
  </si>
  <si>
    <t>佛子山中心学校教学点</t>
  </si>
  <si>
    <t>岳口中心学校教学点</t>
  </si>
  <si>
    <t>皂市中心学校教学点</t>
  </si>
  <si>
    <t>竟陵中心学校教学点</t>
  </si>
  <si>
    <t>开发区中心学校教学点</t>
  </si>
  <si>
    <t>杨林中心学校教学点</t>
  </si>
  <si>
    <t>蒋湖中心学校教学点</t>
  </si>
  <si>
    <t>2017年度湖北省农村义务教育学校教师（不含新机制教师）岗位申报表</t>
  </si>
  <si>
    <t>初中学段
（合计）</t>
  </si>
  <si>
    <t>多宝中心学校初中</t>
  </si>
  <si>
    <t>拖市中心学校初中</t>
  </si>
  <si>
    <t>张港中心学校初中</t>
  </si>
  <si>
    <t>渔薪中心学校初中</t>
  </si>
  <si>
    <t>汪场中心学校初中</t>
  </si>
  <si>
    <t>蒋场中心学校初中</t>
  </si>
  <si>
    <t>黄潭中心学校初中</t>
  </si>
  <si>
    <t>横林中心学校初中</t>
  </si>
  <si>
    <t>彭市中心学校初中</t>
  </si>
  <si>
    <t>麻洋中心学校初中</t>
  </si>
  <si>
    <t>多祥中心学校初中</t>
  </si>
  <si>
    <t>干一中心学校初中</t>
  </si>
  <si>
    <t>马湾中心学校初中</t>
  </si>
  <si>
    <t>卢市中心学校初中</t>
  </si>
  <si>
    <t>净潭中心学校初中</t>
  </si>
  <si>
    <t>小板中心学校初中</t>
  </si>
  <si>
    <t>九真中心学校初中</t>
  </si>
  <si>
    <t>胡市中心学校初中</t>
  </si>
  <si>
    <t>石河中心学校初中</t>
  </si>
  <si>
    <t>佛子山中心学校初中</t>
  </si>
  <si>
    <t>岳口中心学校初中</t>
  </si>
  <si>
    <t>皂市中心学校初中</t>
  </si>
  <si>
    <t>竟陵中心学校初中</t>
  </si>
  <si>
    <t>开发区中心学校初中</t>
  </si>
  <si>
    <t>杨林中心学校初中</t>
  </si>
  <si>
    <t>蒋湖中心学校初中</t>
  </si>
  <si>
    <t>乡镇</t>
  </si>
  <si>
    <t>小学学段</t>
  </si>
  <si>
    <t>小学合计</t>
  </si>
  <si>
    <t>新机制岗位空缺数</t>
  </si>
  <si>
    <t>新机制
招聘人数</t>
  </si>
  <si>
    <t>本市小学招聘人数</t>
  </si>
  <si>
    <t>教学点</t>
  </si>
  <si>
    <t>初中学段</t>
  </si>
  <si>
    <t>初中合计</t>
  </si>
  <si>
    <t>申报岗位
总数</t>
  </si>
  <si>
    <t>本市初中
招聘人数</t>
  </si>
  <si>
    <t>多宝</t>
  </si>
  <si>
    <t>拖市</t>
  </si>
  <si>
    <t>张港</t>
  </si>
  <si>
    <t>渔薪</t>
  </si>
  <si>
    <t>汪场</t>
  </si>
  <si>
    <t>蒋场</t>
  </si>
  <si>
    <t>黄潭</t>
  </si>
  <si>
    <t>横林</t>
  </si>
  <si>
    <t>彭市</t>
  </si>
  <si>
    <t>麻洋</t>
  </si>
  <si>
    <t>多祥</t>
  </si>
  <si>
    <t>干一</t>
  </si>
  <si>
    <t>马湾</t>
  </si>
  <si>
    <t>卢市</t>
  </si>
  <si>
    <t>净潭</t>
  </si>
  <si>
    <t>小板</t>
  </si>
  <si>
    <t>九真</t>
  </si>
  <si>
    <t>胡市</t>
  </si>
  <si>
    <t>石河</t>
  </si>
  <si>
    <t>佛子山</t>
  </si>
  <si>
    <t>岳口</t>
  </si>
  <si>
    <t>皂市</t>
  </si>
  <si>
    <t>竟陵</t>
  </si>
  <si>
    <t>开发区</t>
  </si>
  <si>
    <t>杨林</t>
  </si>
  <si>
    <t>蒋湖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</si>
</sst>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10">
    <font>
      <sz val="12"/>
      <name val="宋体"/>
      <family val="0"/>
    </font>
    <font>
      <sz val="9"/>
      <color indexed="63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0"/>
      <color indexed="63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.5"/>
      <color indexed="63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1" xfId="0" applyNumberFormat="1" applyFont="1" applyBorder="1" applyAlignment="1">
      <alignment vertical="center" wrapText="1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176" fontId="4" fillId="0" borderId="7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zoomScaleSheetLayoutView="100" workbookViewId="0" topLeftCell="A1">
      <selection activeCell="L20" sqref="L20"/>
    </sheetView>
  </sheetViews>
  <sheetFormatPr defaultColWidth="9.00390625" defaultRowHeight="14.25"/>
  <cols>
    <col min="1" max="1" width="4.125" style="0" customWidth="1"/>
    <col min="2" max="2" width="14.625" style="0" customWidth="1"/>
    <col min="3" max="4" width="6.75390625" style="0" customWidth="1"/>
    <col min="5" max="5" width="4.625" style="0" customWidth="1"/>
    <col min="6" max="7" width="4.875" style="0" customWidth="1"/>
    <col min="8" max="12" width="4.75390625" style="0" customWidth="1"/>
    <col min="13" max="20" width="4.875" style="0" customWidth="1"/>
  </cols>
  <sheetData>
    <row r="1" spans="1:20" ht="27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14.25">
      <c r="A2" s="12" t="s">
        <v>1</v>
      </c>
      <c r="B2" s="12"/>
      <c r="C2" s="27"/>
      <c r="D2" s="27"/>
      <c r="E2" s="27"/>
      <c r="F2" s="27"/>
      <c r="G2" s="27"/>
      <c r="H2" s="27"/>
      <c r="I2" s="27"/>
      <c r="J2" s="27"/>
      <c r="K2" s="27"/>
      <c r="L2" s="27"/>
      <c r="M2" s="38" t="s">
        <v>2</v>
      </c>
      <c r="N2" s="38"/>
      <c r="O2" s="23"/>
      <c r="P2" s="23"/>
      <c r="Q2" s="23"/>
      <c r="R2" s="38"/>
      <c r="S2" s="38"/>
      <c r="T2" s="38"/>
    </row>
    <row r="3" spans="1:20" ht="27">
      <c r="A3" s="13" t="s">
        <v>3</v>
      </c>
      <c r="B3" s="13" t="s">
        <v>4</v>
      </c>
      <c r="C3" s="28" t="s">
        <v>5</v>
      </c>
      <c r="D3" s="28" t="s">
        <v>6</v>
      </c>
      <c r="E3" s="28" t="s">
        <v>7</v>
      </c>
      <c r="F3" s="28" t="s">
        <v>8</v>
      </c>
      <c r="G3" s="28" t="s">
        <v>9</v>
      </c>
      <c r="H3" s="28" t="s">
        <v>10</v>
      </c>
      <c r="I3" s="28" t="s">
        <v>11</v>
      </c>
      <c r="J3" s="28" t="s">
        <v>12</v>
      </c>
      <c r="K3" s="28" t="s">
        <v>13</v>
      </c>
      <c r="L3" s="28" t="s">
        <v>14</v>
      </c>
      <c r="M3" s="28" t="s">
        <v>15</v>
      </c>
      <c r="N3" s="28" t="s">
        <v>16</v>
      </c>
      <c r="O3" s="13" t="s">
        <v>17</v>
      </c>
      <c r="P3" s="13" t="s">
        <v>18</v>
      </c>
      <c r="Q3" s="13" t="s">
        <v>19</v>
      </c>
      <c r="R3" s="54" t="s">
        <v>20</v>
      </c>
      <c r="S3" s="54" t="s">
        <v>21</v>
      </c>
      <c r="T3" s="54" t="s">
        <v>22</v>
      </c>
    </row>
    <row r="4" spans="1:20" ht="14.25">
      <c r="A4" s="14" t="s">
        <v>23</v>
      </c>
      <c r="B4" s="15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16"/>
      <c r="P4" s="16"/>
      <c r="Q4" s="30"/>
      <c r="R4" s="42"/>
      <c r="S4" s="42"/>
      <c r="T4" s="42"/>
    </row>
    <row r="5" spans="1:20" ht="14.25">
      <c r="A5" s="31">
        <v>1</v>
      </c>
      <c r="B5" s="7" t="s">
        <v>24</v>
      </c>
      <c r="C5" s="32">
        <f aca="true" t="shared" si="0" ref="C5:T5">SUM(C6:C31)</f>
        <v>45</v>
      </c>
      <c r="D5" s="32">
        <f aca="true" t="shared" si="1" ref="D5:D11">SUM(E5:T5)</f>
        <v>45</v>
      </c>
      <c r="E5" s="32">
        <f t="shared" si="0"/>
        <v>0</v>
      </c>
      <c r="F5" s="32">
        <f t="shared" si="0"/>
        <v>20</v>
      </c>
      <c r="G5" s="32">
        <f t="shared" si="0"/>
        <v>15</v>
      </c>
      <c r="H5" s="32">
        <f t="shared" si="0"/>
        <v>0</v>
      </c>
      <c r="I5" s="32">
        <f t="shared" si="0"/>
        <v>0</v>
      </c>
      <c r="J5" s="32">
        <f t="shared" si="0"/>
        <v>0</v>
      </c>
      <c r="K5" s="32">
        <f t="shared" si="0"/>
        <v>0</v>
      </c>
      <c r="L5" s="32">
        <f t="shared" si="0"/>
        <v>0</v>
      </c>
      <c r="M5" s="32">
        <f t="shared" si="0"/>
        <v>10</v>
      </c>
      <c r="N5" s="32">
        <f t="shared" si="0"/>
        <v>0</v>
      </c>
      <c r="O5" s="32">
        <f t="shared" si="0"/>
        <v>0</v>
      </c>
      <c r="P5" s="32">
        <f t="shared" si="0"/>
        <v>0</v>
      </c>
      <c r="Q5" s="32">
        <f t="shared" si="0"/>
        <v>0</v>
      </c>
      <c r="R5" s="32">
        <f t="shared" si="0"/>
        <v>0</v>
      </c>
      <c r="S5" s="32">
        <f t="shared" si="0"/>
        <v>0</v>
      </c>
      <c r="T5" s="32">
        <f t="shared" si="0"/>
        <v>0</v>
      </c>
    </row>
    <row r="6" spans="1:20" ht="14.25">
      <c r="A6" s="43"/>
      <c r="B6" s="52" t="s">
        <v>25</v>
      </c>
      <c r="C6" s="17">
        <v>2</v>
      </c>
      <c r="D6" s="32">
        <f t="shared" si="1"/>
        <v>2</v>
      </c>
      <c r="E6" s="4"/>
      <c r="F6" s="4">
        <v>1</v>
      </c>
      <c r="G6" s="4">
        <v>1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8"/>
      <c r="T6" s="8"/>
    </row>
    <row r="7" spans="1:20" ht="14.25">
      <c r="A7" s="43"/>
      <c r="B7" s="52" t="s">
        <v>26</v>
      </c>
      <c r="C7" s="17">
        <v>2</v>
      </c>
      <c r="D7" s="32">
        <f t="shared" si="1"/>
        <v>2</v>
      </c>
      <c r="E7" s="4"/>
      <c r="F7" s="4">
        <v>1</v>
      </c>
      <c r="G7" s="4">
        <v>1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8"/>
      <c r="T7" s="8"/>
    </row>
    <row r="8" spans="1:20" ht="14.25">
      <c r="A8" s="43"/>
      <c r="B8" s="52" t="s">
        <v>27</v>
      </c>
      <c r="C8" s="17">
        <v>2</v>
      </c>
      <c r="D8" s="32">
        <f t="shared" si="1"/>
        <v>2</v>
      </c>
      <c r="E8" s="4"/>
      <c r="F8" s="4">
        <v>1</v>
      </c>
      <c r="G8" s="4">
        <v>1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8"/>
      <c r="T8" s="8"/>
    </row>
    <row r="9" spans="1:20" ht="14.25">
      <c r="A9" s="43"/>
      <c r="B9" s="52" t="s">
        <v>28</v>
      </c>
      <c r="C9" s="17">
        <v>2</v>
      </c>
      <c r="D9" s="32">
        <f t="shared" si="1"/>
        <v>2</v>
      </c>
      <c r="E9" s="4"/>
      <c r="F9" s="4">
        <v>1</v>
      </c>
      <c r="G9" s="4">
        <v>1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8"/>
      <c r="T9" s="8"/>
    </row>
    <row r="10" spans="1:20" ht="14.25">
      <c r="A10" s="43"/>
      <c r="B10" s="52" t="s">
        <v>29</v>
      </c>
      <c r="C10" s="17">
        <v>1</v>
      </c>
      <c r="D10" s="32">
        <f t="shared" si="1"/>
        <v>1</v>
      </c>
      <c r="E10" s="4"/>
      <c r="F10" s="4">
        <v>1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8"/>
      <c r="T10" s="8"/>
    </row>
    <row r="11" spans="1:20" ht="14.25">
      <c r="A11" s="43"/>
      <c r="B11" s="52" t="s">
        <v>30</v>
      </c>
      <c r="C11" s="17">
        <v>2</v>
      </c>
      <c r="D11" s="32">
        <f t="shared" si="1"/>
        <v>2</v>
      </c>
      <c r="E11" s="4"/>
      <c r="F11" s="4">
        <v>1</v>
      </c>
      <c r="G11" s="4">
        <v>1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8"/>
      <c r="T11" s="8"/>
    </row>
    <row r="12" spans="1:20" ht="14.25">
      <c r="A12" s="43"/>
      <c r="B12" s="52" t="s">
        <v>31</v>
      </c>
      <c r="C12" s="17"/>
      <c r="D12" s="3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8"/>
      <c r="T12" s="8"/>
    </row>
    <row r="13" spans="1:20" ht="14.25">
      <c r="A13" s="43"/>
      <c r="B13" s="52" t="s">
        <v>32</v>
      </c>
      <c r="C13" s="17"/>
      <c r="D13" s="32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8"/>
      <c r="T13" s="8"/>
    </row>
    <row r="14" spans="1:20" ht="14.25">
      <c r="A14" s="43"/>
      <c r="B14" s="52" t="s">
        <v>33</v>
      </c>
      <c r="C14" s="17">
        <v>4</v>
      </c>
      <c r="D14" s="32">
        <f aca="true" t="shared" si="2" ref="D14:D19">SUM(E14:T14)</f>
        <v>4</v>
      </c>
      <c r="E14" s="4"/>
      <c r="F14" s="4">
        <v>2</v>
      </c>
      <c r="G14" s="4">
        <v>2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8"/>
      <c r="T14" s="8"/>
    </row>
    <row r="15" spans="1:20" ht="14.25">
      <c r="A15" s="43"/>
      <c r="B15" s="52" t="s">
        <v>34</v>
      </c>
      <c r="C15" s="17">
        <v>6</v>
      </c>
      <c r="D15" s="32">
        <f t="shared" si="2"/>
        <v>6</v>
      </c>
      <c r="E15" s="4"/>
      <c r="F15" s="4">
        <v>2</v>
      </c>
      <c r="G15" s="4">
        <v>2</v>
      </c>
      <c r="H15" s="4"/>
      <c r="I15" s="4"/>
      <c r="J15" s="4"/>
      <c r="K15" s="4"/>
      <c r="L15" s="4"/>
      <c r="M15" s="4">
        <v>2</v>
      </c>
      <c r="N15" s="4"/>
      <c r="O15" s="4"/>
      <c r="P15" s="4"/>
      <c r="Q15" s="4"/>
      <c r="R15" s="4"/>
      <c r="S15" s="8"/>
      <c r="T15" s="8"/>
    </row>
    <row r="16" spans="1:20" ht="14.25">
      <c r="A16" s="43"/>
      <c r="B16" s="52" t="s">
        <v>35</v>
      </c>
      <c r="C16" s="17">
        <v>3</v>
      </c>
      <c r="D16" s="32">
        <f t="shared" si="2"/>
        <v>3</v>
      </c>
      <c r="E16" s="4"/>
      <c r="F16" s="4">
        <v>1</v>
      </c>
      <c r="G16" s="4">
        <v>1</v>
      </c>
      <c r="H16" s="4"/>
      <c r="I16" s="4"/>
      <c r="J16" s="4"/>
      <c r="K16" s="4"/>
      <c r="L16" s="4"/>
      <c r="M16" s="4">
        <v>1</v>
      </c>
      <c r="N16" s="4"/>
      <c r="O16" s="4"/>
      <c r="P16" s="4"/>
      <c r="Q16" s="4"/>
      <c r="R16" s="4"/>
      <c r="S16" s="8"/>
      <c r="T16" s="8"/>
    </row>
    <row r="17" spans="1:20" ht="14.25">
      <c r="A17" s="43"/>
      <c r="B17" s="52" t="s">
        <v>36</v>
      </c>
      <c r="C17" s="17">
        <v>2</v>
      </c>
      <c r="D17" s="32">
        <f t="shared" si="2"/>
        <v>2</v>
      </c>
      <c r="E17" s="4"/>
      <c r="F17" s="4">
        <v>1</v>
      </c>
      <c r="G17" s="4">
        <v>1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8"/>
      <c r="T17" s="8"/>
    </row>
    <row r="18" spans="1:20" ht="14.25">
      <c r="A18" s="45"/>
      <c r="B18" s="52" t="s">
        <v>37</v>
      </c>
      <c r="C18" s="17">
        <v>1</v>
      </c>
      <c r="D18" s="32">
        <f t="shared" si="2"/>
        <v>1</v>
      </c>
      <c r="E18" s="4"/>
      <c r="F18" s="4"/>
      <c r="G18" s="4"/>
      <c r="H18" s="4"/>
      <c r="I18" s="4"/>
      <c r="J18" s="4"/>
      <c r="K18" s="4"/>
      <c r="L18" s="4"/>
      <c r="M18" s="4">
        <v>1</v>
      </c>
      <c r="N18" s="4"/>
      <c r="O18" s="4"/>
      <c r="P18" s="4"/>
      <c r="Q18" s="4"/>
      <c r="R18" s="4"/>
      <c r="S18" s="8"/>
      <c r="T18" s="8"/>
    </row>
    <row r="19" spans="1:20" ht="14.25">
      <c r="A19" s="43"/>
      <c r="B19" s="53" t="s">
        <v>38</v>
      </c>
      <c r="C19" s="17">
        <v>2</v>
      </c>
      <c r="D19" s="32">
        <f t="shared" si="2"/>
        <v>2</v>
      </c>
      <c r="E19" s="4"/>
      <c r="F19" s="4">
        <v>1</v>
      </c>
      <c r="G19" s="4">
        <v>1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8"/>
      <c r="T19" s="8"/>
    </row>
    <row r="20" spans="1:20" ht="14.25">
      <c r="A20" s="43"/>
      <c r="B20" s="53" t="s">
        <v>39</v>
      </c>
      <c r="C20" s="17"/>
      <c r="D20" s="32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8"/>
      <c r="T20" s="8"/>
    </row>
    <row r="21" spans="1:20" ht="14.25">
      <c r="A21" s="43"/>
      <c r="B21" s="53" t="s">
        <v>40</v>
      </c>
      <c r="C21" s="17"/>
      <c r="D21" s="32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8"/>
      <c r="T21" s="8"/>
    </row>
    <row r="22" spans="1:20" ht="14.25">
      <c r="A22" s="34"/>
      <c r="B22" s="53" t="s">
        <v>41</v>
      </c>
      <c r="C22" s="17">
        <v>1</v>
      </c>
      <c r="D22" s="32">
        <f aca="true" t="shared" si="3" ref="D22:D27">SUM(E22:T22)</f>
        <v>1</v>
      </c>
      <c r="E22" s="8"/>
      <c r="F22" s="8">
        <v>1</v>
      </c>
      <c r="G22" s="8"/>
      <c r="H22" s="8"/>
      <c r="I22" s="8"/>
      <c r="J22" s="8"/>
      <c r="K22" s="8"/>
      <c r="L22" s="8"/>
      <c r="M22" s="8"/>
      <c r="N22" s="8"/>
      <c r="O22" s="39"/>
      <c r="P22" s="39"/>
      <c r="Q22" s="39"/>
      <c r="R22" s="8"/>
      <c r="S22" s="8"/>
      <c r="T22" s="8"/>
    </row>
    <row r="23" spans="1:20" ht="14.25">
      <c r="A23" s="34"/>
      <c r="B23" s="53" t="s">
        <v>42</v>
      </c>
      <c r="C23" s="17">
        <v>1</v>
      </c>
      <c r="D23" s="32">
        <f t="shared" si="3"/>
        <v>1</v>
      </c>
      <c r="E23" s="8"/>
      <c r="F23" s="8">
        <v>1</v>
      </c>
      <c r="G23" s="8"/>
      <c r="H23" s="8"/>
      <c r="I23" s="8"/>
      <c r="J23" s="8"/>
      <c r="K23" s="8"/>
      <c r="L23" s="8"/>
      <c r="M23" s="8"/>
      <c r="N23" s="8"/>
      <c r="O23" s="39"/>
      <c r="P23" s="39"/>
      <c r="Q23" s="39"/>
      <c r="R23" s="8"/>
      <c r="S23" s="8"/>
      <c r="T23" s="8"/>
    </row>
    <row r="24" spans="1:20" ht="14.25">
      <c r="A24" s="34"/>
      <c r="B24" s="53" t="s">
        <v>43</v>
      </c>
      <c r="C24" s="17">
        <v>4</v>
      </c>
      <c r="D24" s="32">
        <f t="shared" si="3"/>
        <v>4</v>
      </c>
      <c r="E24" s="8"/>
      <c r="F24" s="8">
        <v>1</v>
      </c>
      <c r="G24" s="8">
        <v>1</v>
      </c>
      <c r="H24" s="8"/>
      <c r="I24" s="8"/>
      <c r="J24" s="8"/>
      <c r="K24" s="8"/>
      <c r="L24" s="8"/>
      <c r="M24" s="8">
        <v>2</v>
      </c>
      <c r="N24" s="8"/>
      <c r="O24" s="39"/>
      <c r="P24" s="39"/>
      <c r="Q24" s="39"/>
      <c r="R24" s="8"/>
      <c r="S24" s="8"/>
      <c r="T24" s="8"/>
    </row>
    <row r="25" spans="1:20" ht="14.25">
      <c r="A25" s="34"/>
      <c r="B25" s="53" t="s">
        <v>44</v>
      </c>
      <c r="C25" s="17">
        <v>3</v>
      </c>
      <c r="D25" s="32">
        <f t="shared" si="3"/>
        <v>3</v>
      </c>
      <c r="E25" s="8"/>
      <c r="F25" s="8">
        <v>1</v>
      </c>
      <c r="G25" s="8">
        <v>1</v>
      </c>
      <c r="H25" s="8"/>
      <c r="I25" s="8"/>
      <c r="J25" s="8"/>
      <c r="K25" s="8"/>
      <c r="L25" s="8"/>
      <c r="M25" s="8">
        <v>1</v>
      </c>
      <c r="N25" s="8"/>
      <c r="O25" s="39"/>
      <c r="P25" s="39"/>
      <c r="Q25" s="39"/>
      <c r="R25" s="8"/>
      <c r="S25" s="8"/>
      <c r="T25" s="8"/>
    </row>
    <row r="26" spans="1:20" ht="14.25">
      <c r="A26" s="34"/>
      <c r="B26" s="53" t="s">
        <v>45</v>
      </c>
      <c r="C26" s="17">
        <v>3</v>
      </c>
      <c r="D26" s="32">
        <f t="shared" si="3"/>
        <v>3</v>
      </c>
      <c r="E26" s="8"/>
      <c r="F26" s="8">
        <v>1</v>
      </c>
      <c r="G26" s="8"/>
      <c r="H26" s="8"/>
      <c r="I26" s="8"/>
      <c r="J26" s="8"/>
      <c r="K26" s="8"/>
      <c r="L26" s="8"/>
      <c r="M26" s="8">
        <v>2</v>
      </c>
      <c r="N26" s="8"/>
      <c r="O26" s="39"/>
      <c r="P26" s="39"/>
      <c r="Q26" s="39"/>
      <c r="R26" s="8"/>
      <c r="S26" s="8"/>
      <c r="T26" s="8"/>
    </row>
    <row r="27" spans="1:20" ht="14.25">
      <c r="A27" s="34"/>
      <c r="B27" s="53" t="s">
        <v>46</v>
      </c>
      <c r="C27" s="17">
        <v>1</v>
      </c>
      <c r="D27" s="32">
        <f t="shared" si="3"/>
        <v>1</v>
      </c>
      <c r="E27" s="8"/>
      <c r="F27" s="8">
        <v>1</v>
      </c>
      <c r="G27" s="8"/>
      <c r="H27" s="8"/>
      <c r="I27" s="8"/>
      <c r="J27" s="8"/>
      <c r="K27" s="8"/>
      <c r="L27" s="8"/>
      <c r="M27" s="8"/>
      <c r="N27" s="8"/>
      <c r="O27" s="39"/>
      <c r="P27" s="39"/>
      <c r="Q27" s="39"/>
      <c r="R27" s="8"/>
      <c r="S27" s="8"/>
      <c r="T27" s="8"/>
    </row>
    <row r="28" spans="1:20" ht="14.25">
      <c r="A28" s="34"/>
      <c r="B28" s="53" t="s">
        <v>47</v>
      </c>
      <c r="C28" s="17"/>
      <c r="D28" s="32"/>
      <c r="E28" s="8"/>
      <c r="F28" s="8"/>
      <c r="G28" s="8"/>
      <c r="H28" s="8"/>
      <c r="I28" s="8"/>
      <c r="J28" s="8"/>
      <c r="K28" s="8"/>
      <c r="L28" s="8"/>
      <c r="M28" s="8"/>
      <c r="N28" s="8"/>
      <c r="O28" s="39"/>
      <c r="P28" s="39"/>
      <c r="Q28" s="39"/>
      <c r="R28" s="8"/>
      <c r="S28" s="8"/>
      <c r="T28" s="8"/>
    </row>
    <row r="29" spans="1:20" ht="14.25">
      <c r="A29" s="34"/>
      <c r="B29" s="53" t="s">
        <v>48</v>
      </c>
      <c r="C29" s="17"/>
      <c r="D29" s="32"/>
      <c r="E29" s="8"/>
      <c r="F29" s="8"/>
      <c r="G29" s="8"/>
      <c r="H29" s="8"/>
      <c r="I29" s="8"/>
      <c r="J29" s="8"/>
      <c r="K29" s="8"/>
      <c r="L29" s="8"/>
      <c r="M29" s="8"/>
      <c r="N29" s="8"/>
      <c r="O29" s="39"/>
      <c r="P29" s="39"/>
      <c r="Q29" s="39"/>
      <c r="R29" s="8"/>
      <c r="S29" s="8"/>
      <c r="T29" s="8"/>
    </row>
    <row r="30" spans="1:20" ht="14.25">
      <c r="A30" s="34"/>
      <c r="B30" s="53" t="s">
        <v>49</v>
      </c>
      <c r="C30" s="17"/>
      <c r="D30" s="32"/>
      <c r="E30" s="8"/>
      <c r="F30" s="8"/>
      <c r="G30" s="8"/>
      <c r="H30" s="8"/>
      <c r="I30" s="8"/>
      <c r="J30" s="8"/>
      <c r="K30" s="8"/>
      <c r="L30" s="8"/>
      <c r="M30" s="8"/>
      <c r="N30" s="8"/>
      <c r="O30" s="39"/>
      <c r="P30" s="39"/>
      <c r="Q30" s="39"/>
      <c r="R30" s="8"/>
      <c r="S30" s="8"/>
      <c r="T30" s="8"/>
    </row>
    <row r="31" spans="1:20" ht="14.25">
      <c r="A31" s="34"/>
      <c r="B31" s="53" t="s">
        <v>50</v>
      </c>
      <c r="C31" s="25">
        <v>3</v>
      </c>
      <c r="D31" s="4">
        <f>SUM(E31:T31)</f>
        <v>3</v>
      </c>
      <c r="E31" s="48"/>
      <c r="F31" s="8">
        <v>1</v>
      </c>
      <c r="G31" s="8">
        <v>1</v>
      </c>
      <c r="H31" s="8"/>
      <c r="I31" s="8"/>
      <c r="J31" s="8"/>
      <c r="K31" s="8"/>
      <c r="L31" s="8"/>
      <c r="M31" s="8">
        <v>1</v>
      </c>
      <c r="N31" s="8"/>
      <c r="O31" s="39"/>
      <c r="P31" s="39"/>
      <c r="Q31" s="39"/>
      <c r="R31" s="8"/>
      <c r="S31" s="8"/>
      <c r="T31" s="8"/>
    </row>
  </sheetData>
  <sheetProtection/>
  <mergeCells count="3">
    <mergeCell ref="A1:T1"/>
    <mergeCell ref="M2:T2"/>
    <mergeCell ref="A4:B4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zoomScaleSheetLayoutView="100" workbookViewId="0" topLeftCell="A1">
      <selection activeCell="A1" sqref="A1:T1"/>
    </sheetView>
  </sheetViews>
  <sheetFormatPr defaultColWidth="9.00390625" defaultRowHeight="14.25"/>
  <cols>
    <col min="1" max="1" width="5.00390625" style="0" customWidth="1"/>
    <col min="2" max="2" width="14.625" style="0" customWidth="1"/>
    <col min="3" max="3" width="6.00390625" style="0" customWidth="1"/>
    <col min="4" max="20" width="6.50390625" style="0" customWidth="1"/>
    <col min="21" max="21" width="5.375" style="0" customWidth="1"/>
  </cols>
  <sheetData>
    <row r="1" spans="1:20" ht="27">
      <c r="A1" s="11" t="s">
        <v>51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14.25">
      <c r="A2" s="12" t="s">
        <v>1</v>
      </c>
      <c r="B2" s="27"/>
      <c r="C2" s="12"/>
      <c r="D2" s="12"/>
      <c r="E2" s="12"/>
      <c r="F2" s="27"/>
      <c r="G2" s="27"/>
      <c r="H2" s="27"/>
      <c r="I2" s="27"/>
      <c r="J2" s="27"/>
      <c r="K2" s="27"/>
      <c r="L2" s="27"/>
      <c r="M2" s="38" t="s">
        <v>2</v>
      </c>
      <c r="N2" s="38"/>
      <c r="O2" s="38"/>
      <c r="P2" s="38"/>
      <c r="Q2" s="38"/>
      <c r="R2" s="38"/>
      <c r="S2" s="38"/>
      <c r="T2" s="38"/>
    </row>
    <row r="3" spans="1:20" ht="42.75" customHeight="1">
      <c r="A3" s="13" t="s">
        <v>3</v>
      </c>
      <c r="B3" s="28" t="s">
        <v>4</v>
      </c>
      <c r="C3" s="13" t="s">
        <v>5</v>
      </c>
      <c r="D3" s="13" t="s">
        <v>6</v>
      </c>
      <c r="E3" s="13" t="s">
        <v>52</v>
      </c>
      <c r="F3" s="28" t="s">
        <v>8</v>
      </c>
      <c r="G3" s="28" t="s">
        <v>9</v>
      </c>
      <c r="H3" s="28" t="s">
        <v>10</v>
      </c>
      <c r="I3" s="28" t="s">
        <v>11</v>
      </c>
      <c r="J3" s="28" t="s">
        <v>12</v>
      </c>
      <c r="K3" s="28" t="s">
        <v>13</v>
      </c>
      <c r="L3" s="28" t="s">
        <v>14</v>
      </c>
      <c r="M3" s="28" t="s">
        <v>15</v>
      </c>
      <c r="N3" s="28" t="s">
        <v>16</v>
      </c>
      <c r="O3" s="28" t="s">
        <v>17</v>
      </c>
      <c r="P3" s="28" t="s">
        <v>18</v>
      </c>
      <c r="Q3" s="28" t="s">
        <v>19</v>
      </c>
      <c r="R3" s="41" t="s">
        <v>20</v>
      </c>
      <c r="S3" s="41" t="s">
        <v>21</v>
      </c>
      <c r="T3" s="41" t="s">
        <v>22</v>
      </c>
    </row>
    <row r="4" spans="1:20" ht="14.25">
      <c r="A4" s="14" t="s">
        <v>23</v>
      </c>
      <c r="B4" s="15"/>
      <c r="C4" s="16"/>
      <c r="D4" s="16"/>
      <c r="E4" s="16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0" ht="14.25">
      <c r="A5" s="31">
        <v>1</v>
      </c>
      <c r="B5" s="1" t="s">
        <v>53</v>
      </c>
      <c r="C5" s="32"/>
      <c r="D5" s="32">
        <f aca="true" t="shared" si="0" ref="D5:D31">SUM(E5:T5)</f>
        <v>120</v>
      </c>
      <c r="E5" s="32">
        <f aca="true" t="shared" si="1" ref="E5:T5">SUM(E6:E31)</f>
        <v>0</v>
      </c>
      <c r="F5" s="32">
        <f t="shared" si="1"/>
        <v>25</v>
      </c>
      <c r="G5" s="32">
        <f t="shared" si="1"/>
        <v>30</v>
      </c>
      <c r="H5" s="32">
        <f t="shared" si="1"/>
        <v>0</v>
      </c>
      <c r="I5" s="32">
        <f t="shared" si="1"/>
        <v>0</v>
      </c>
      <c r="J5" s="32">
        <f t="shared" si="1"/>
        <v>0</v>
      </c>
      <c r="K5" s="32">
        <f t="shared" si="1"/>
        <v>0</v>
      </c>
      <c r="L5" s="32">
        <f t="shared" si="1"/>
        <v>0</v>
      </c>
      <c r="M5" s="32">
        <f t="shared" si="1"/>
        <v>15</v>
      </c>
      <c r="N5" s="32">
        <f t="shared" si="1"/>
        <v>0</v>
      </c>
      <c r="O5" s="32">
        <f t="shared" si="1"/>
        <v>25</v>
      </c>
      <c r="P5" s="32">
        <f t="shared" si="1"/>
        <v>10</v>
      </c>
      <c r="Q5" s="32">
        <f t="shared" si="1"/>
        <v>15</v>
      </c>
      <c r="R5" s="32">
        <f t="shared" si="1"/>
        <v>0</v>
      </c>
      <c r="S5" s="32">
        <f t="shared" si="1"/>
        <v>0</v>
      </c>
      <c r="T5" s="32">
        <f t="shared" si="1"/>
        <v>0</v>
      </c>
    </row>
    <row r="6" spans="1:20" ht="14.25">
      <c r="A6" s="43"/>
      <c r="B6" s="44" t="s">
        <v>25</v>
      </c>
      <c r="C6" s="19"/>
      <c r="D6" s="32">
        <f t="shared" si="0"/>
        <v>8</v>
      </c>
      <c r="E6" s="4"/>
      <c r="F6" s="4">
        <v>1</v>
      </c>
      <c r="G6" s="4">
        <v>2</v>
      </c>
      <c r="H6" s="4"/>
      <c r="I6" s="4"/>
      <c r="J6" s="4"/>
      <c r="K6" s="4"/>
      <c r="L6" s="4"/>
      <c r="M6" s="4">
        <v>1</v>
      </c>
      <c r="N6" s="4"/>
      <c r="O6" s="4">
        <v>2</v>
      </c>
      <c r="P6" s="4">
        <v>1</v>
      </c>
      <c r="Q6" s="4">
        <v>1</v>
      </c>
      <c r="R6" s="4"/>
      <c r="S6" s="8"/>
      <c r="T6" s="8"/>
    </row>
    <row r="7" spans="1:20" ht="14.25">
      <c r="A7" s="43"/>
      <c r="B7" s="44" t="s">
        <v>26</v>
      </c>
      <c r="C7" s="19"/>
      <c r="D7" s="32">
        <f t="shared" si="0"/>
        <v>7</v>
      </c>
      <c r="E7" s="4"/>
      <c r="F7" s="4">
        <v>1</v>
      </c>
      <c r="G7" s="4">
        <v>2</v>
      </c>
      <c r="H7" s="4"/>
      <c r="I7" s="4"/>
      <c r="J7" s="4"/>
      <c r="K7" s="4"/>
      <c r="L7" s="4"/>
      <c r="M7" s="4">
        <v>1</v>
      </c>
      <c r="N7" s="4"/>
      <c r="O7" s="4">
        <v>1</v>
      </c>
      <c r="P7" s="4">
        <v>1</v>
      </c>
      <c r="Q7" s="4">
        <v>1</v>
      </c>
      <c r="R7" s="4"/>
      <c r="S7" s="8"/>
      <c r="T7" s="8"/>
    </row>
    <row r="8" spans="1:20" ht="14.25">
      <c r="A8" s="43"/>
      <c r="B8" s="44" t="s">
        <v>27</v>
      </c>
      <c r="C8" s="19"/>
      <c r="D8" s="32">
        <f t="shared" si="0"/>
        <v>7</v>
      </c>
      <c r="E8" s="4"/>
      <c r="F8" s="4">
        <v>1</v>
      </c>
      <c r="G8" s="4">
        <v>2</v>
      </c>
      <c r="H8" s="4"/>
      <c r="I8" s="4"/>
      <c r="J8" s="4"/>
      <c r="K8" s="4"/>
      <c r="L8" s="4"/>
      <c r="M8" s="4">
        <v>1</v>
      </c>
      <c r="N8" s="4"/>
      <c r="O8" s="4">
        <v>1</v>
      </c>
      <c r="P8" s="4">
        <v>1</v>
      </c>
      <c r="Q8" s="4">
        <v>1</v>
      </c>
      <c r="R8" s="4"/>
      <c r="S8" s="8"/>
      <c r="T8" s="8"/>
    </row>
    <row r="9" spans="1:20" ht="14.25">
      <c r="A9" s="43"/>
      <c r="B9" s="44" t="s">
        <v>28</v>
      </c>
      <c r="C9" s="19"/>
      <c r="D9" s="32">
        <f t="shared" si="0"/>
        <v>7</v>
      </c>
      <c r="E9" s="4"/>
      <c r="F9" s="4">
        <v>1</v>
      </c>
      <c r="G9" s="4">
        <v>2</v>
      </c>
      <c r="H9" s="4"/>
      <c r="I9" s="4"/>
      <c r="J9" s="4"/>
      <c r="K9" s="4"/>
      <c r="L9" s="4"/>
      <c r="M9" s="4">
        <v>1</v>
      </c>
      <c r="N9" s="4"/>
      <c r="O9" s="4">
        <v>1</v>
      </c>
      <c r="P9" s="4">
        <v>1</v>
      </c>
      <c r="Q9" s="4">
        <v>1</v>
      </c>
      <c r="R9" s="4"/>
      <c r="S9" s="8"/>
      <c r="T9" s="8"/>
    </row>
    <row r="10" spans="1:20" ht="14.25">
      <c r="A10" s="43"/>
      <c r="B10" s="44" t="s">
        <v>29</v>
      </c>
      <c r="C10" s="19"/>
      <c r="D10" s="32">
        <f t="shared" si="0"/>
        <v>4</v>
      </c>
      <c r="E10" s="4"/>
      <c r="F10" s="4">
        <v>1</v>
      </c>
      <c r="G10" s="4">
        <v>1</v>
      </c>
      <c r="H10" s="4"/>
      <c r="I10" s="4"/>
      <c r="J10" s="4"/>
      <c r="K10" s="4"/>
      <c r="L10" s="4"/>
      <c r="M10" s="4"/>
      <c r="N10" s="4"/>
      <c r="O10" s="4">
        <v>1</v>
      </c>
      <c r="P10" s="4"/>
      <c r="Q10" s="4">
        <v>1</v>
      </c>
      <c r="R10" s="4"/>
      <c r="S10" s="8"/>
      <c r="T10" s="8"/>
    </row>
    <row r="11" spans="1:20" ht="14.25">
      <c r="A11" s="43"/>
      <c r="B11" s="44" t="s">
        <v>30</v>
      </c>
      <c r="C11" s="19"/>
      <c r="D11" s="32">
        <f t="shared" si="0"/>
        <v>4</v>
      </c>
      <c r="E11" s="4"/>
      <c r="F11" s="4">
        <v>1</v>
      </c>
      <c r="G11" s="4">
        <v>1</v>
      </c>
      <c r="H11" s="4"/>
      <c r="I11" s="4"/>
      <c r="J11" s="4"/>
      <c r="K11" s="4"/>
      <c r="L11" s="4"/>
      <c r="M11" s="4">
        <v>1</v>
      </c>
      <c r="N11" s="4"/>
      <c r="O11" s="4">
        <v>1</v>
      </c>
      <c r="P11" s="4"/>
      <c r="Q11" s="4"/>
      <c r="R11" s="4"/>
      <c r="S11" s="8"/>
      <c r="T11" s="8"/>
    </row>
    <row r="12" spans="1:20" ht="14.25">
      <c r="A12" s="43"/>
      <c r="B12" s="44" t="s">
        <v>31</v>
      </c>
      <c r="C12" s="19"/>
      <c r="D12" s="32">
        <f t="shared" si="0"/>
        <v>4</v>
      </c>
      <c r="E12" s="4"/>
      <c r="F12" s="4">
        <v>1</v>
      </c>
      <c r="G12" s="4">
        <v>1</v>
      </c>
      <c r="H12" s="4"/>
      <c r="I12" s="4"/>
      <c r="J12" s="4"/>
      <c r="K12" s="4"/>
      <c r="L12" s="4"/>
      <c r="M12" s="4"/>
      <c r="N12" s="4"/>
      <c r="O12" s="4">
        <v>1</v>
      </c>
      <c r="P12" s="4">
        <v>1</v>
      </c>
      <c r="Q12" s="4"/>
      <c r="R12" s="4"/>
      <c r="S12" s="8"/>
      <c r="T12" s="8"/>
    </row>
    <row r="13" spans="1:20" ht="14.25">
      <c r="A13" s="43"/>
      <c r="B13" s="44" t="s">
        <v>32</v>
      </c>
      <c r="C13" s="19"/>
      <c r="D13" s="32">
        <f t="shared" si="0"/>
        <v>7</v>
      </c>
      <c r="E13" s="4"/>
      <c r="F13" s="4">
        <v>2</v>
      </c>
      <c r="G13" s="4">
        <v>1</v>
      </c>
      <c r="H13" s="4"/>
      <c r="I13" s="4"/>
      <c r="J13" s="4"/>
      <c r="K13" s="4"/>
      <c r="L13" s="4"/>
      <c r="M13" s="4">
        <v>1</v>
      </c>
      <c r="N13" s="4"/>
      <c r="O13" s="4">
        <v>1</v>
      </c>
      <c r="P13" s="4">
        <v>1</v>
      </c>
      <c r="Q13" s="4">
        <v>1</v>
      </c>
      <c r="R13" s="4"/>
      <c r="S13" s="8"/>
      <c r="T13" s="8"/>
    </row>
    <row r="14" spans="1:20" ht="14.25">
      <c r="A14" s="43"/>
      <c r="B14" s="44" t="s">
        <v>33</v>
      </c>
      <c r="C14" s="19"/>
      <c r="D14" s="32">
        <f t="shared" si="0"/>
        <v>7</v>
      </c>
      <c r="E14" s="4"/>
      <c r="F14" s="4">
        <v>1</v>
      </c>
      <c r="G14" s="4">
        <v>2</v>
      </c>
      <c r="H14" s="4"/>
      <c r="I14" s="4"/>
      <c r="J14" s="4"/>
      <c r="K14" s="4"/>
      <c r="L14" s="4"/>
      <c r="M14" s="4">
        <v>1</v>
      </c>
      <c r="N14" s="4"/>
      <c r="O14" s="4">
        <v>1</v>
      </c>
      <c r="P14" s="4">
        <v>1</v>
      </c>
      <c r="Q14" s="4">
        <v>1</v>
      </c>
      <c r="R14" s="4"/>
      <c r="S14" s="8"/>
      <c r="T14" s="8"/>
    </row>
    <row r="15" spans="1:20" ht="14.25">
      <c r="A15" s="43"/>
      <c r="B15" s="44" t="s">
        <v>34</v>
      </c>
      <c r="C15" s="19"/>
      <c r="D15" s="32">
        <f t="shared" si="0"/>
        <v>7</v>
      </c>
      <c r="E15" s="4"/>
      <c r="F15" s="4">
        <v>1</v>
      </c>
      <c r="G15" s="4">
        <v>2</v>
      </c>
      <c r="H15" s="4"/>
      <c r="I15" s="4"/>
      <c r="J15" s="4"/>
      <c r="K15" s="4"/>
      <c r="L15" s="4"/>
      <c r="M15" s="4">
        <v>1</v>
      </c>
      <c r="N15" s="4"/>
      <c r="O15" s="4">
        <v>2</v>
      </c>
      <c r="P15" s="4">
        <v>1</v>
      </c>
      <c r="Q15" s="4"/>
      <c r="R15" s="4"/>
      <c r="S15" s="8"/>
      <c r="T15" s="8"/>
    </row>
    <row r="16" spans="1:20" ht="14.25">
      <c r="A16" s="43"/>
      <c r="B16" s="44" t="s">
        <v>35</v>
      </c>
      <c r="C16" s="19"/>
      <c r="D16" s="32">
        <f t="shared" si="0"/>
        <v>7</v>
      </c>
      <c r="E16" s="4"/>
      <c r="F16" s="4">
        <v>1</v>
      </c>
      <c r="G16" s="4">
        <v>2</v>
      </c>
      <c r="H16" s="4"/>
      <c r="I16" s="4"/>
      <c r="J16" s="4"/>
      <c r="K16" s="4"/>
      <c r="L16" s="4"/>
      <c r="M16" s="4">
        <v>1</v>
      </c>
      <c r="N16" s="4"/>
      <c r="O16" s="4">
        <v>1</v>
      </c>
      <c r="P16" s="4">
        <v>1</v>
      </c>
      <c r="Q16" s="4">
        <v>1</v>
      </c>
      <c r="R16" s="4"/>
      <c r="S16" s="8"/>
      <c r="T16" s="8"/>
    </row>
    <row r="17" spans="1:20" ht="14.25">
      <c r="A17" s="43"/>
      <c r="B17" s="44" t="s">
        <v>36</v>
      </c>
      <c r="C17" s="19"/>
      <c r="D17" s="32">
        <f t="shared" si="0"/>
        <v>5</v>
      </c>
      <c r="E17" s="4"/>
      <c r="F17" s="4">
        <v>2</v>
      </c>
      <c r="G17" s="4">
        <v>1</v>
      </c>
      <c r="H17" s="4"/>
      <c r="I17" s="4"/>
      <c r="J17" s="4"/>
      <c r="K17" s="4"/>
      <c r="L17" s="4"/>
      <c r="M17" s="4">
        <v>1</v>
      </c>
      <c r="N17" s="4"/>
      <c r="O17" s="4">
        <v>1</v>
      </c>
      <c r="P17" s="4"/>
      <c r="Q17" s="4"/>
      <c r="R17" s="4"/>
      <c r="S17" s="8"/>
      <c r="T17" s="8"/>
    </row>
    <row r="18" spans="1:20" ht="14.25">
      <c r="A18" s="45"/>
      <c r="B18" s="44" t="s">
        <v>37</v>
      </c>
      <c r="C18" s="19"/>
      <c r="D18" s="32">
        <f t="shared" si="0"/>
        <v>5</v>
      </c>
      <c r="E18" s="4"/>
      <c r="F18" s="4">
        <v>1</v>
      </c>
      <c r="G18" s="4">
        <v>1</v>
      </c>
      <c r="H18" s="4"/>
      <c r="I18" s="4"/>
      <c r="J18" s="4"/>
      <c r="K18" s="4"/>
      <c r="L18" s="4"/>
      <c r="M18" s="4">
        <v>1</v>
      </c>
      <c r="N18" s="4"/>
      <c r="O18" s="4">
        <v>1</v>
      </c>
      <c r="P18" s="4"/>
      <c r="Q18" s="4">
        <v>1</v>
      </c>
      <c r="R18" s="4"/>
      <c r="S18" s="8"/>
      <c r="T18" s="8"/>
    </row>
    <row r="19" spans="1:20" ht="14.25">
      <c r="A19" s="43"/>
      <c r="B19" s="46" t="s">
        <v>38</v>
      </c>
      <c r="C19" s="19"/>
      <c r="D19" s="32">
        <f t="shared" si="0"/>
        <v>4</v>
      </c>
      <c r="E19" s="4"/>
      <c r="F19" s="4">
        <v>1</v>
      </c>
      <c r="G19" s="4">
        <v>1</v>
      </c>
      <c r="H19" s="4"/>
      <c r="I19" s="4"/>
      <c r="J19" s="4"/>
      <c r="K19" s="4"/>
      <c r="L19" s="4"/>
      <c r="M19" s="4">
        <v>1</v>
      </c>
      <c r="N19" s="4"/>
      <c r="O19" s="4">
        <v>1</v>
      </c>
      <c r="P19" s="4"/>
      <c r="Q19" s="4"/>
      <c r="R19" s="4"/>
      <c r="S19" s="8"/>
      <c r="T19" s="8"/>
    </row>
    <row r="20" spans="1:20" ht="14.25">
      <c r="A20" s="43"/>
      <c r="B20" s="46" t="s">
        <v>39</v>
      </c>
      <c r="C20" s="19"/>
      <c r="D20" s="32">
        <f t="shared" si="0"/>
        <v>4</v>
      </c>
      <c r="E20" s="4"/>
      <c r="F20" s="4">
        <v>1</v>
      </c>
      <c r="G20" s="4">
        <v>1</v>
      </c>
      <c r="H20" s="4"/>
      <c r="I20" s="4"/>
      <c r="J20" s="4"/>
      <c r="K20" s="4"/>
      <c r="L20" s="4"/>
      <c r="M20" s="4">
        <v>1</v>
      </c>
      <c r="N20" s="4"/>
      <c r="O20" s="4">
        <v>1</v>
      </c>
      <c r="P20" s="4"/>
      <c r="Q20" s="4"/>
      <c r="R20" s="4"/>
      <c r="S20" s="8"/>
      <c r="T20" s="8"/>
    </row>
    <row r="21" spans="1:20" ht="14.25">
      <c r="A21" s="43"/>
      <c r="B21" s="46" t="s">
        <v>40</v>
      </c>
      <c r="C21" s="19"/>
      <c r="D21" s="32">
        <f t="shared" si="0"/>
        <v>3</v>
      </c>
      <c r="E21" s="4"/>
      <c r="F21" s="4">
        <v>1</v>
      </c>
      <c r="G21" s="4">
        <v>1</v>
      </c>
      <c r="H21" s="4"/>
      <c r="I21" s="4"/>
      <c r="J21" s="4"/>
      <c r="K21" s="4"/>
      <c r="L21" s="4"/>
      <c r="M21" s="4"/>
      <c r="N21" s="4"/>
      <c r="O21" s="4">
        <v>1</v>
      </c>
      <c r="P21" s="4"/>
      <c r="Q21" s="4"/>
      <c r="R21" s="4"/>
      <c r="S21" s="8"/>
      <c r="T21" s="8"/>
    </row>
    <row r="22" spans="1:20" ht="14.25">
      <c r="A22" s="34"/>
      <c r="B22" s="46" t="s">
        <v>41</v>
      </c>
      <c r="C22" s="19"/>
      <c r="D22" s="32">
        <f t="shared" si="0"/>
        <v>4</v>
      </c>
      <c r="E22" s="8"/>
      <c r="F22" s="8">
        <v>1</v>
      </c>
      <c r="G22" s="8">
        <v>1</v>
      </c>
      <c r="H22" s="8"/>
      <c r="I22" s="8"/>
      <c r="J22" s="8"/>
      <c r="K22" s="8"/>
      <c r="L22" s="8"/>
      <c r="M22" s="8"/>
      <c r="N22" s="8"/>
      <c r="O22" s="8">
        <v>1</v>
      </c>
      <c r="P22" s="8"/>
      <c r="Q22" s="8">
        <v>1</v>
      </c>
      <c r="R22" s="8"/>
      <c r="S22" s="8"/>
      <c r="T22" s="8"/>
    </row>
    <row r="23" spans="1:20" ht="14.25">
      <c r="A23" s="34"/>
      <c r="B23" s="46" t="s">
        <v>42</v>
      </c>
      <c r="C23" s="19"/>
      <c r="D23" s="32">
        <f t="shared" si="0"/>
        <v>5</v>
      </c>
      <c r="E23" s="8"/>
      <c r="F23" s="8">
        <v>1</v>
      </c>
      <c r="G23" s="8">
        <v>1</v>
      </c>
      <c r="H23" s="8"/>
      <c r="I23" s="8"/>
      <c r="J23" s="8"/>
      <c r="K23" s="8"/>
      <c r="L23" s="8"/>
      <c r="M23" s="8">
        <v>1</v>
      </c>
      <c r="N23" s="8"/>
      <c r="O23" s="8">
        <v>1</v>
      </c>
      <c r="P23" s="8"/>
      <c r="Q23" s="8">
        <v>1</v>
      </c>
      <c r="R23" s="8"/>
      <c r="S23" s="8"/>
      <c r="T23" s="8"/>
    </row>
    <row r="24" spans="1:20" ht="14.25">
      <c r="A24" s="34"/>
      <c r="B24" s="46" t="s">
        <v>43</v>
      </c>
      <c r="C24" s="19"/>
      <c r="D24" s="32">
        <f t="shared" si="0"/>
        <v>4</v>
      </c>
      <c r="E24" s="8"/>
      <c r="F24" s="8">
        <v>1</v>
      </c>
      <c r="G24" s="8">
        <v>1</v>
      </c>
      <c r="H24" s="8"/>
      <c r="I24" s="8"/>
      <c r="J24" s="8"/>
      <c r="K24" s="8"/>
      <c r="L24" s="8"/>
      <c r="M24" s="8"/>
      <c r="N24" s="8"/>
      <c r="O24" s="8">
        <v>1</v>
      </c>
      <c r="P24" s="8"/>
      <c r="Q24" s="8">
        <v>1</v>
      </c>
      <c r="R24" s="8"/>
      <c r="S24" s="8"/>
      <c r="T24" s="8"/>
    </row>
    <row r="25" spans="1:20" ht="14.25">
      <c r="A25" s="34"/>
      <c r="B25" s="46" t="s">
        <v>44</v>
      </c>
      <c r="C25" s="19"/>
      <c r="D25" s="32">
        <f t="shared" si="0"/>
        <v>6</v>
      </c>
      <c r="E25" s="8"/>
      <c r="F25" s="8">
        <v>1</v>
      </c>
      <c r="G25" s="8">
        <v>1</v>
      </c>
      <c r="H25" s="8"/>
      <c r="I25" s="8"/>
      <c r="J25" s="8"/>
      <c r="K25" s="8"/>
      <c r="L25" s="8"/>
      <c r="M25" s="8">
        <v>1</v>
      </c>
      <c r="N25" s="8"/>
      <c r="O25" s="8">
        <v>1</v>
      </c>
      <c r="P25" s="8">
        <v>1</v>
      </c>
      <c r="Q25" s="8">
        <v>1</v>
      </c>
      <c r="R25" s="8"/>
      <c r="S25" s="8"/>
      <c r="T25" s="8"/>
    </row>
    <row r="26" spans="1:20" ht="14.25">
      <c r="A26" s="34"/>
      <c r="B26" s="46" t="s">
        <v>45</v>
      </c>
      <c r="C26" s="19"/>
      <c r="D26" s="32">
        <f t="shared" si="0"/>
        <v>4</v>
      </c>
      <c r="E26" s="8"/>
      <c r="F26" s="8">
        <v>1</v>
      </c>
      <c r="G26" s="8">
        <v>1</v>
      </c>
      <c r="H26" s="8"/>
      <c r="I26" s="8"/>
      <c r="J26" s="8"/>
      <c r="K26" s="8"/>
      <c r="L26" s="8"/>
      <c r="M26" s="8"/>
      <c r="N26" s="8"/>
      <c r="O26" s="8">
        <v>1</v>
      </c>
      <c r="P26" s="8"/>
      <c r="Q26" s="8">
        <v>1</v>
      </c>
      <c r="R26" s="8"/>
      <c r="S26" s="8"/>
      <c r="T26" s="8"/>
    </row>
    <row r="27" spans="1:20" ht="14.25">
      <c r="A27" s="34"/>
      <c r="B27" s="46" t="s">
        <v>46</v>
      </c>
      <c r="C27" s="47"/>
      <c r="D27" s="32">
        <f t="shared" si="0"/>
        <v>4</v>
      </c>
      <c r="E27" s="8"/>
      <c r="F27" s="8">
        <v>1</v>
      </c>
      <c r="G27" s="8">
        <v>1</v>
      </c>
      <c r="H27" s="8"/>
      <c r="I27" s="8"/>
      <c r="J27" s="8"/>
      <c r="K27" s="8"/>
      <c r="L27" s="8"/>
      <c r="M27" s="8"/>
      <c r="N27" s="8"/>
      <c r="O27" s="8">
        <v>1</v>
      </c>
      <c r="P27" s="8"/>
      <c r="Q27" s="8">
        <v>1</v>
      </c>
      <c r="R27" s="8"/>
      <c r="S27" s="8"/>
      <c r="T27" s="8"/>
    </row>
    <row r="28" spans="1:20" ht="14.25">
      <c r="A28" s="34"/>
      <c r="B28" s="46" t="s">
        <v>47</v>
      </c>
      <c r="C28" s="19"/>
      <c r="D28" s="4">
        <f t="shared" si="0"/>
        <v>0</v>
      </c>
      <c r="E28" s="4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14.25">
      <c r="A29" s="49"/>
      <c r="B29" s="50" t="s">
        <v>48</v>
      </c>
      <c r="C29" s="47"/>
      <c r="D29" s="32">
        <f t="shared" si="0"/>
        <v>0</v>
      </c>
      <c r="E29" s="51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spans="1:20" ht="14.25">
      <c r="A30" s="34"/>
      <c r="B30" s="6" t="s">
        <v>49</v>
      </c>
      <c r="C30" s="19"/>
      <c r="D30" s="4">
        <f t="shared" si="0"/>
        <v>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14.25">
      <c r="A31" s="34"/>
      <c r="B31" s="6" t="s">
        <v>50</v>
      </c>
      <c r="C31" s="19"/>
      <c r="D31" s="4">
        <f t="shared" si="0"/>
        <v>3</v>
      </c>
      <c r="E31" s="8"/>
      <c r="F31" s="8">
        <v>1</v>
      </c>
      <c r="G31" s="8">
        <v>1</v>
      </c>
      <c r="H31" s="8"/>
      <c r="I31" s="8"/>
      <c r="J31" s="8"/>
      <c r="K31" s="8"/>
      <c r="L31" s="8"/>
      <c r="M31" s="8"/>
      <c r="N31" s="8"/>
      <c r="O31" s="8">
        <v>1</v>
      </c>
      <c r="P31" s="8"/>
      <c r="Q31" s="8"/>
      <c r="R31" s="8"/>
      <c r="S31" s="8"/>
      <c r="T31" s="8"/>
    </row>
  </sheetData>
  <sheetProtection/>
  <mergeCells count="3">
    <mergeCell ref="A1:T1"/>
    <mergeCell ref="M2:T2"/>
    <mergeCell ref="A4:B4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zoomScaleSheetLayoutView="100" workbookViewId="0" topLeftCell="A1">
      <selection activeCell="R3" sqref="R3"/>
    </sheetView>
  </sheetViews>
  <sheetFormatPr defaultColWidth="9.00390625" defaultRowHeight="14.25"/>
  <cols>
    <col min="1" max="1" width="4.625" style="10" customWidth="1"/>
    <col min="2" max="2" width="15.875" style="10" customWidth="1"/>
    <col min="3" max="3" width="4.875" style="10" customWidth="1"/>
    <col min="4" max="4" width="7.75390625" style="10" customWidth="1"/>
    <col min="5" max="5" width="6.125" style="10" customWidth="1"/>
    <col min="6" max="19" width="6.00390625" style="10" customWidth="1"/>
    <col min="20" max="20" width="5.625" style="10" customWidth="1"/>
    <col min="21" max="16384" width="9.00390625" style="10" customWidth="1"/>
  </cols>
  <sheetData>
    <row r="1" spans="1:20" s="10" customFormat="1" ht="27">
      <c r="A1" s="11" t="s">
        <v>54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14.25">
      <c r="A2" s="12" t="s">
        <v>1</v>
      </c>
      <c r="B2" s="27"/>
      <c r="C2" s="12"/>
      <c r="D2" s="12"/>
      <c r="E2" s="12"/>
      <c r="F2" s="27"/>
      <c r="G2" s="27"/>
      <c r="H2" s="27"/>
      <c r="I2" s="27"/>
      <c r="J2" s="27"/>
      <c r="K2" s="27"/>
      <c r="L2" s="27"/>
      <c r="M2" s="38" t="s">
        <v>2</v>
      </c>
      <c r="N2" s="38"/>
      <c r="O2" s="38"/>
      <c r="P2" s="38"/>
      <c r="Q2" s="38"/>
      <c r="R2" s="38"/>
      <c r="S2" s="38"/>
      <c r="T2" s="38"/>
    </row>
    <row r="3" spans="1:20" s="10" customFormat="1" ht="54" customHeight="1">
      <c r="A3" s="28" t="s">
        <v>3</v>
      </c>
      <c r="B3" s="28" t="s">
        <v>4</v>
      </c>
      <c r="C3" s="28" t="s">
        <v>55</v>
      </c>
      <c r="D3" s="28" t="s">
        <v>6</v>
      </c>
      <c r="E3" s="29" t="s">
        <v>52</v>
      </c>
      <c r="F3" s="28" t="s">
        <v>8</v>
      </c>
      <c r="G3" s="28" t="s">
        <v>9</v>
      </c>
      <c r="H3" s="28" t="s">
        <v>10</v>
      </c>
      <c r="I3" s="28" t="s">
        <v>11</v>
      </c>
      <c r="J3" s="28" t="s">
        <v>12</v>
      </c>
      <c r="K3" s="28" t="s">
        <v>13</v>
      </c>
      <c r="L3" s="28" t="s">
        <v>14</v>
      </c>
      <c r="M3" s="28" t="s">
        <v>15</v>
      </c>
      <c r="N3" s="28" t="s">
        <v>16</v>
      </c>
      <c r="O3" s="28" t="s">
        <v>17</v>
      </c>
      <c r="P3" s="28" t="s">
        <v>18</v>
      </c>
      <c r="Q3" s="28" t="s">
        <v>19</v>
      </c>
      <c r="R3" s="41" t="s">
        <v>20</v>
      </c>
      <c r="S3" s="41" t="s">
        <v>21</v>
      </c>
      <c r="T3" s="41" t="s">
        <v>56</v>
      </c>
    </row>
    <row r="4" spans="1:20" s="10" customFormat="1" ht="13.5">
      <c r="A4" s="14" t="s">
        <v>23</v>
      </c>
      <c r="B4" s="15"/>
      <c r="C4" s="16"/>
      <c r="D4" s="16"/>
      <c r="E4" s="30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s="10" customFormat="1" ht="13.5">
      <c r="A5" s="31">
        <v>1</v>
      </c>
      <c r="B5" s="7" t="s">
        <v>57</v>
      </c>
      <c r="C5" s="32">
        <f aca="true" t="shared" si="0" ref="C5:T5">SUM(C6:C31)</f>
        <v>0</v>
      </c>
      <c r="D5" s="32">
        <f aca="true" t="shared" si="1" ref="D5:D31">SUM(E5:T5)</f>
        <v>50</v>
      </c>
      <c r="E5" s="33">
        <f t="shared" si="0"/>
        <v>0</v>
      </c>
      <c r="F5" s="4">
        <f t="shared" si="0"/>
        <v>15</v>
      </c>
      <c r="G5" s="4">
        <f t="shared" si="0"/>
        <v>10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5</v>
      </c>
      <c r="N5" s="4">
        <f t="shared" si="0"/>
        <v>0</v>
      </c>
      <c r="O5" s="4">
        <f t="shared" si="0"/>
        <v>5</v>
      </c>
      <c r="P5" s="4">
        <f t="shared" si="0"/>
        <v>5</v>
      </c>
      <c r="Q5" s="4">
        <f t="shared" si="0"/>
        <v>10</v>
      </c>
      <c r="R5" s="4">
        <f t="shared" si="0"/>
        <v>0</v>
      </c>
      <c r="S5" s="4">
        <f t="shared" si="0"/>
        <v>0</v>
      </c>
      <c r="T5" s="4">
        <f t="shared" si="0"/>
        <v>0</v>
      </c>
    </row>
    <row r="6" spans="1:20" s="10" customFormat="1" ht="13.5">
      <c r="A6" s="34"/>
      <c r="B6" s="7" t="s">
        <v>58</v>
      </c>
      <c r="C6" s="34"/>
      <c r="D6" s="32">
        <f t="shared" si="1"/>
        <v>2</v>
      </c>
      <c r="E6" s="35"/>
      <c r="F6" s="4"/>
      <c r="G6" s="4">
        <v>1</v>
      </c>
      <c r="H6" s="4"/>
      <c r="I6" s="4"/>
      <c r="J6" s="4"/>
      <c r="K6" s="4"/>
      <c r="L6" s="4"/>
      <c r="M6" s="4"/>
      <c r="N6" s="4"/>
      <c r="O6" s="4"/>
      <c r="P6" s="4">
        <v>1</v>
      </c>
      <c r="Q6" s="4"/>
      <c r="R6" s="34"/>
      <c r="S6" s="34"/>
      <c r="T6" s="34"/>
    </row>
    <row r="7" spans="1:20" s="10" customFormat="1" ht="13.5">
      <c r="A7" s="34"/>
      <c r="B7" s="7" t="s">
        <v>59</v>
      </c>
      <c r="C7" s="34"/>
      <c r="D7" s="32">
        <f t="shared" si="1"/>
        <v>3</v>
      </c>
      <c r="E7" s="35"/>
      <c r="F7" s="4">
        <v>1</v>
      </c>
      <c r="G7" s="4"/>
      <c r="H7" s="4"/>
      <c r="I7" s="4"/>
      <c r="J7" s="4"/>
      <c r="K7" s="4"/>
      <c r="L7" s="4"/>
      <c r="M7" s="4"/>
      <c r="N7" s="4"/>
      <c r="O7" s="4"/>
      <c r="P7" s="4">
        <v>1</v>
      </c>
      <c r="Q7" s="4">
        <v>1</v>
      </c>
      <c r="R7" s="34"/>
      <c r="S7" s="34"/>
      <c r="T7" s="34"/>
    </row>
    <row r="8" spans="1:20" s="10" customFormat="1" ht="13.5">
      <c r="A8" s="34"/>
      <c r="B8" s="7" t="s">
        <v>60</v>
      </c>
      <c r="C8" s="34"/>
      <c r="D8" s="32">
        <f t="shared" si="1"/>
        <v>3</v>
      </c>
      <c r="E8" s="35"/>
      <c r="F8" s="4"/>
      <c r="G8" s="4">
        <v>1</v>
      </c>
      <c r="H8" s="4"/>
      <c r="I8" s="4"/>
      <c r="J8" s="4"/>
      <c r="K8" s="4"/>
      <c r="L8" s="4"/>
      <c r="M8" s="4"/>
      <c r="N8" s="4"/>
      <c r="O8" s="4">
        <v>1</v>
      </c>
      <c r="P8" s="4"/>
      <c r="Q8" s="4">
        <v>1</v>
      </c>
      <c r="R8" s="34"/>
      <c r="S8" s="34"/>
      <c r="T8" s="34"/>
    </row>
    <row r="9" spans="1:20" s="10" customFormat="1" ht="13.5">
      <c r="A9" s="34"/>
      <c r="B9" s="7" t="s">
        <v>61</v>
      </c>
      <c r="C9" s="34"/>
      <c r="D9" s="32">
        <f t="shared" si="1"/>
        <v>3</v>
      </c>
      <c r="E9" s="35"/>
      <c r="F9" s="4">
        <v>1</v>
      </c>
      <c r="G9" s="4"/>
      <c r="H9" s="4"/>
      <c r="I9" s="4"/>
      <c r="J9" s="4"/>
      <c r="K9" s="4"/>
      <c r="L9" s="4"/>
      <c r="M9" s="4"/>
      <c r="N9" s="4"/>
      <c r="O9" s="4">
        <v>1</v>
      </c>
      <c r="P9" s="4"/>
      <c r="Q9" s="4">
        <v>1</v>
      </c>
      <c r="R9" s="34"/>
      <c r="S9" s="34"/>
      <c r="T9" s="34"/>
    </row>
    <row r="10" spans="1:20" s="10" customFormat="1" ht="13.5">
      <c r="A10" s="34"/>
      <c r="B10" s="7" t="s">
        <v>62</v>
      </c>
      <c r="C10" s="34"/>
      <c r="D10" s="32">
        <f t="shared" si="1"/>
        <v>2</v>
      </c>
      <c r="E10" s="35"/>
      <c r="F10" s="4">
        <v>1</v>
      </c>
      <c r="G10" s="4"/>
      <c r="H10" s="4"/>
      <c r="I10" s="4"/>
      <c r="J10" s="4"/>
      <c r="K10" s="4"/>
      <c r="L10" s="4"/>
      <c r="M10" s="4">
        <v>1</v>
      </c>
      <c r="N10" s="4"/>
      <c r="O10" s="4"/>
      <c r="P10" s="4"/>
      <c r="Q10" s="4"/>
      <c r="R10" s="34"/>
      <c r="S10" s="34"/>
      <c r="T10" s="34"/>
    </row>
    <row r="11" spans="1:20" s="10" customFormat="1" ht="13.5">
      <c r="A11" s="34"/>
      <c r="B11" s="7" t="s">
        <v>63</v>
      </c>
      <c r="C11" s="34"/>
      <c r="D11" s="32">
        <f t="shared" si="1"/>
        <v>2</v>
      </c>
      <c r="E11" s="35"/>
      <c r="F11" s="4">
        <v>1</v>
      </c>
      <c r="G11" s="4">
        <v>1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34"/>
      <c r="S11" s="34"/>
      <c r="T11" s="34"/>
    </row>
    <row r="12" spans="1:20" s="10" customFormat="1" ht="13.5">
      <c r="A12" s="34"/>
      <c r="B12" s="7" t="s">
        <v>64</v>
      </c>
      <c r="C12" s="34"/>
      <c r="D12" s="32">
        <f t="shared" si="1"/>
        <v>2</v>
      </c>
      <c r="E12" s="35"/>
      <c r="F12" s="4"/>
      <c r="G12" s="4"/>
      <c r="H12" s="4"/>
      <c r="I12" s="4"/>
      <c r="J12" s="4"/>
      <c r="K12" s="4"/>
      <c r="L12" s="4"/>
      <c r="M12" s="4">
        <v>1</v>
      </c>
      <c r="N12" s="4"/>
      <c r="O12" s="4"/>
      <c r="P12" s="4">
        <v>1</v>
      </c>
      <c r="Q12" s="4"/>
      <c r="R12" s="34"/>
      <c r="S12" s="34"/>
      <c r="T12" s="34"/>
    </row>
    <row r="13" spans="1:20" s="10" customFormat="1" ht="13.5">
      <c r="A13" s="34"/>
      <c r="B13" s="7" t="s">
        <v>65</v>
      </c>
      <c r="C13" s="35"/>
      <c r="D13" s="4">
        <f t="shared" si="1"/>
        <v>3</v>
      </c>
      <c r="E13" s="36"/>
      <c r="F13" s="4">
        <v>1</v>
      </c>
      <c r="G13" s="4"/>
      <c r="H13" s="4"/>
      <c r="I13" s="4"/>
      <c r="J13" s="4"/>
      <c r="K13" s="4"/>
      <c r="L13" s="4"/>
      <c r="M13" s="4"/>
      <c r="N13" s="4"/>
      <c r="O13" s="4">
        <v>1</v>
      </c>
      <c r="P13" s="4"/>
      <c r="Q13" s="4">
        <v>1</v>
      </c>
      <c r="R13" s="34"/>
      <c r="S13" s="34"/>
      <c r="T13" s="34"/>
    </row>
    <row r="14" spans="1:20" s="10" customFormat="1" ht="13.5">
      <c r="A14" s="34"/>
      <c r="B14" s="7" t="s">
        <v>66</v>
      </c>
      <c r="C14" s="35"/>
      <c r="D14" s="4">
        <f t="shared" si="1"/>
        <v>2</v>
      </c>
      <c r="E14" s="36"/>
      <c r="F14" s="4">
        <v>1</v>
      </c>
      <c r="G14" s="4">
        <v>1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34"/>
      <c r="S14" s="34"/>
      <c r="T14" s="34"/>
    </row>
    <row r="15" spans="1:20" s="10" customFormat="1" ht="13.5">
      <c r="A15" s="34"/>
      <c r="B15" s="7" t="s">
        <v>67</v>
      </c>
      <c r="C15" s="35"/>
      <c r="D15" s="4">
        <f t="shared" si="1"/>
        <v>3</v>
      </c>
      <c r="E15" s="36"/>
      <c r="F15" s="4">
        <v>1</v>
      </c>
      <c r="G15" s="4">
        <v>1</v>
      </c>
      <c r="H15" s="4"/>
      <c r="I15" s="4"/>
      <c r="J15" s="4"/>
      <c r="K15" s="4"/>
      <c r="L15" s="4"/>
      <c r="M15" s="4"/>
      <c r="N15" s="4"/>
      <c r="O15" s="4"/>
      <c r="P15" s="4">
        <v>1</v>
      </c>
      <c r="Q15" s="4"/>
      <c r="R15" s="34"/>
      <c r="S15" s="34"/>
      <c r="T15" s="34"/>
    </row>
    <row r="16" spans="1:20" s="10" customFormat="1" ht="13.5">
      <c r="A16" s="34"/>
      <c r="B16" s="7" t="s">
        <v>68</v>
      </c>
      <c r="C16" s="35"/>
      <c r="D16" s="4">
        <f t="shared" si="1"/>
        <v>3</v>
      </c>
      <c r="E16" s="36"/>
      <c r="F16" s="4">
        <v>1</v>
      </c>
      <c r="G16" s="4">
        <v>1</v>
      </c>
      <c r="H16" s="4"/>
      <c r="I16" s="4"/>
      <c r="J16" s="4"/>
      <c r="K16" s="4"/>
      <c r="L16" s="4"/>
      <c r="M16" s="4"/>
      <c r="N16" s="4"/>
      <c r="O16" s="4"/>
      <c r="P16" s="4"/>
      <c r="Q16" s="4">
        <v>1</v>
      </c>
      <c r="R16" s="34"/>
      <c r="S16" s="34"/>
      <c r="T16" s="34"/>
    </row>
    <row r="17" spans="1:20" s="10" customFormat="1" ht="13.5">
      <c r="A17" s="34"/>
      <c r="B17" s="7" t="s">
        <v>69</v>
      </c>
      <c r="C17" s="35"/>
      <c r="D17" s="4">
        <f t="shared" si="1"/>
        <v>1</v>
      </c>
      <c r="E17" s="36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v>1</v>
      </c>
      <c r="Q17" s="4"/>
      <c r="R17" s="34"/>
      <c r="S17" s="34"/>
      <c r="T17" s="34"/>
    </row>
    <row r="18" spans="1:20" s="10" customFormat="1" ht="13.5">
      <c r="A18" s="34"/>
      <c r="B18" s="7" t="s">
        <v>70</v>
      </c>
      <c r="C18" s="35"/>
      <c r="D18" s="4">
        <f t="shared" si="1"/>
        <v>2</v>
      </c>
      <c r="E18" s="36"/>
      <c r="F18" s="4"/>
      <c r="G18" s="4">
        <v>1</v>
      </c>
      <c r="H18" s="4"/>
      <c r="I18" s="4"/>
      <c r="J18" s="4"/>
      <c r="K18" s="4"/>
      <c r="L18" s="4"/>
      <c r="M18" s="4"/>
      <c r="N18" s="4"/>
      <c r="O18" s="4"/>
      <c r="P18" s="4"/>
      <c r="Q18" s="4">
        <v>1</v>
      </c>
      <c r="R18" s="34"/>
      <c r="S18" s="34"/>
      <c r="T18" s="34"/>
    </row>
    <row r="19" spans="1:20" s="10" customFormat="1" ht="13.5">
      <c r="A19" s="34"/>
      <c r="B19" s="7" t="s">
        <v>71</v>
      </c>
      <c r="C19" s="35"/>
      <c r="D19" s="4">
        <f t="shared" si="1"/>
        <v>0</v>
      </c>
      <c r="E19" s="36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34"/>
      <c r="S19" s="34"/>
      <c r="T19" s="34"/>
    </row>
    <row r="20" spans="1:20" s="10" customFormat="1" ht="13.5">
      <c r="A20" s="34"/>
      <c r="B20" s="7" t="s">
        <v>72</v>
      </c>
      <c r="C20" s="35"/>
      <c r="D20" s="4">
        <f t="shared" si="1"/>
        <v>0</v>
      </c>
      <c r="E20" s="36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34"/>
      <c r="S20" s="34"/>
      <c r="T20" s="34"/>
    </row>
    <row r="21" spans="1:20" s="10" customFormat="1" ht="13.5">
      <c r="A21" s="34"/>
      <c r="B21" s="7" t="s">
        <v>73</v>
      </c>
      <c r="C21" s="35"/>
      <c r="D21" s="4">
        <f t="shared" si="1"/>
        <v>2</v>
      </c>
      <c r="E21" s="36"/>
      <c r="F21" s="4">
        <v>1</v>
      </c>
      <c r="G21" s="4">
        <v>1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34"/>
      <c r="S21" s="34"/>
      <c r="T21" s="34"/>
    </row>
    <row r="22" spans="1:20" s="10" customFormat="1" ht="13.5">
      <c r="A22" s="34"/>
      <c r="B22" s="7" t="s">
        <v>74</v>
      </c>
      <c r="C22" s="35"/>
      <c r="D22" s="4">
        <f t="shared" si="1"/>
        <v>3</v>
      </c>
      <c r="E22" s="36"/>
      <c r="F22" s="8">
        <v>1</v>
      </c>
      <c r="G22" s="8">
        <v>1</v>
      </c>
      <c r="H22" s="8"/>
      <c r="I22" s="8"/>
      <c r="J22" s="8"/>
      <c r="K22" s="8"/>
      <c r="L22" s="8"/>
      <c r="M22" s="8"/>
      <c r="N22" s="8"/>
      <c r="O22" s="8"/>
      <c r="P22" s="8"/>
      <c r="Q22" s="8">
        <v>1</v>
      </c>
      <c r="R22" s="34"/>
      <c r="S22" s="34"/>
      <c r="T22" s="34"/>
    </row>
    <row r="23" spans="1:20" s="10" customFormat="1" ht="13.5">
      <c r="A23" s="34"/>
      <c r="B23" s="7" t="s">
        <v>75</v>
      </c>
      <c r="C23" s="35"/>
      <c r="D23" s="4">
        <f t="shared" si="1"/>
        <v>2</v>
      </c>
      <c r="E23" s="36"/>
      <c r="F23" s="8" t="s">
        <v>76</v>
      </c>
      <c r="G23" s="8">
        <v>1</v>
      </c>
      <c r="H23" s="8"/>
      <c r="I23" s="8"/>
      <c r="J23" s="8"/>
      <c r="K23" s="8"/>
      <c r="L23" s="8"/>
      <c r="M23" s="8"/>
      <c r="N23" s="8"/>
      <c r="O23" s="8">
        <v>1</v>
      </c>
      <c r="P23" s="8"/>
      <c r="Q23" s="8"/>
      <c r="R23" s="34"/>
      <c r="S23" s="34"/>
      <c r="T23" s="34"/>
    </row>
    <row r="24" spans="1:20" s="10" customFormat="1" ht="13.5">
      <c r="A24" s="34"/>
      <c r="B24" s="7" t="s">
        <v>77</v>
      </c>
      <c r="C24" s="35"/>
      <c r="D24" s="4">
        <f t="shared" si="1"/>
        <v>1</v>
      </c>
      <c r="E24" s="36"/>
      <c r="F24" s="8">
        <v>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34"/>
      <c r="S24" s="34"/>
      <c r="T24" s="34"/>
    </row>
    <row r="25" spans="1:20" s="10" customFormat="1" ht="13.5">
      <c r="A25" s="34"/>
      <c r="B25" s="7" t="s">
        <v>78</v>
      </c>
      <c r="C25" s="35"/>
      <c r="D25" s="4">
        <f t="shared" si="1"/>
        <v>3</v>
      </c>
      <c r="E25" s="36"/>
      <c r="F25" s="8">
        <v>1</v>
      </c>
      <c r="G25" s="8"/>
      <c r="H25" s="8"/>
      <c r="I25" s="8"/>
      <c r="J25" s="8"/>
      <c r="K25" s="8"/>
      <c r="L25" s="8"/>
      <c r="M25" s="8"/>
      <c r="N25" s="8"/>
      <c r="O25" s="8">
        <v>1</v>
      </c>
      <c r="P25" s="8"/>
      <c r="Q25" s="8">
        <v>1</v>
      </c>
      <c r="R25" s="34"/>
      <c r="S25" s="34"/>
      <c r="T25" s="34"/>
    </row>
    <row r="26" spans="1:20" s="10" customFormat="1" ht="13.5">
      <c r="A26" s="34"/>
      <c r="B26" s="7" t="s">
        <v>79</v>
      </c>
      <c r="C26" s="35"/>
      <c r="D26" s="4">
        <f t="shared" si="1"/>
        <v>3</v>
      </c>
      <c r="E26" s="36"/>
      <c r="F26" s="8">
        <v>1</v>
      </c>
      <c r="G26" s="8"/>
      <c r="H26" s="8"/>
      <c r="I26" s="8"/>
      <c r="J26" s="8"/>
      <c r="K26" s="8"/>
      <c r="L26" s="8"/>
      <c r="M26" s="8">
        <v>1</v>
      </c>
      <c r="N26" s="8"/>
      <c r="O26" s="8"/>
      <c r="P26" s="8"/>
      <c r="Q26" s="8">
        <v>1</v>
      </c>
      <c r="R26" s="34"/>
      <c r="S26" s="34"/>
      <c r="T26" s="34"/>
    </row>
    <row r="27" spans="1:20" s="10" customFormat="1" ht="13.5">
      <c r="A27" s="34"/>
      <c r="B27" s="7" t="s">
        <v>80</v>
      </c>
      <c r="C27" s="35"/>
      <c r="D27" s="4">
        <f t="shared" si="1"/>
        <v>3</v>
      </c>
      <c r="E27" s="36"/>
      <c r="F27" s="8">
        <v>1</v>
      </c>
      <c r="G27" s="8"/>
      <c r="H27" s="8"/>
      <c r="I27" s="8"/>
      <c r="J27" s="8"/>
      <c r="K27" s="8"/>
      <c r="L27" s="8"/>
      <c r="M27" s="8">
        <v>1</v>
      </c>
      <c r="N27" s="8"/>
      <c r="O27" s="8"/>
      <c r="P27" s="8"/>
      <c r="Q27" s="8">
        <v>1</v>
      </c>
      <c r="R27" s="34"/>
      <c r="S27" s="34"/>
      <c r="T27" s="34"/>
    </row>
    <row r="28" spans="1:20" s="10" customFormat="1" ht="13.5">
      <c r="A28" s="34"/>
      <c r="B28" s="7" t="s">
        <v>81</v>
      </c>
      <c r="C28" s="35"/>
      <c r="D28" s="4">
        <f t="shared" si="1"/>
        <v>0</v>
      </c>
      <c r="E28" s="36"/>
      <c r="F28" s="8"/>
      <c r="G28" s="8"/>
      <c r="H28" s="8"/>
      <c r="I28" s="8"/>
      <c r="J28" s="8"/>
      <c r="K28" s="8"/>
      <c r="L28" s="8"/>
      <c r="M28" s="8"/>
      <c r="N28" s="8"/>
      <c r="O28" s="39"/>
      <c r="P28" s="39"/>
      <c r="Q28" s="39"/>
      <c r="R28" s="34"/>
      <c r="S28" s="34"/>
      <c r="T28" s="34"/>
    </row>
    <row r="29" spans="1:20" s="10" customFormat="1" ht="13.5">
      <c r="A29" s="34"/>
      <c r="B29" s="7" t="s">
        <v>82</v>
      </c>
      <c r="C29" s="35"/>
      <c r="D29" s="4">
        <f t="shared" si="1"/>
        <v>0</v>
      </c>
      <c r="E29" s="36"/>
      <c r="F29" s="37"/>
      <c r="G29" s="37"/>
      <c r="H29" s="37"/>
      <c r="I29" s="37"/>
      <c r="J29" s="37"/>
      <c r="K29" s="37"/>
      <c r="L29" s="37"/>
      <c r="M29" s="37"/>
      <c r="N29" s="37"/>
      <c r="O29" s="40"/>
      <c r="P29" s="40"/>
      <c r="Q29" s="40"/>
      <c r="R29" s="34"/>
      <c r="S29" s="34"/>
      <c r="T29" s="34"/>
    </row>
    <row r="30" spans="1:20" s="10" customFormat="1" ht="13.5">
      <c r="A30" s="34"/>
      <c r="B30" s="7" t="s">
        <v>83</v>
      </c>
      <c r="C30" s="35"/>
      <c r="D30" s="4">
        <f t="shared" si="1"/>
        <v>0</v>
      </c>
      <c r="E30" s="36"/>
      <c r="F30" s="8"/>
      <c r="G30" s="8"/>
      <c r="H30" s="8"/>
      <c r="I30" s="8"/>
      <c r="J30" s="8"/>
      <c r="K30" s="8"/>
      <c r="L30" s="8"/>
      <c r="M30" s="8"/>
      <c r="N30" s="8"/>
      <c r="O30" s="39"/>
      <c r="P30" s="39"/>
      <c r="Q30" s="39"/>
      <c r="R30" s="34"/>
      <c r="S30" s="34"/>
      <c r="T30" s="34"/>
    </row>
    <row r="31" spans="1:20" s="10" customFormat="1" ht="13.5">
      <c r="A31" s="34"/>
      <c r="B31" s="7" t="s">
        <v>84</v>
      </c>
      <c r="C31" s="35"/>
      <c r="D31" s="4">
        <f t="shared" si="1"/>
        <v>2</v>
      </c>
      <c r="E31" s="36"/>
      <c r="F31" s="8">
        <v>1</v>
      </c>
      <c r="G31" s="8"/>
      <c r="H31" s="8"/>
      <c r="I31" s="8"/>
      <c r="J31" s="8"/>
      <c r="K31" s="8"/>
      <c r="L31" s="8"/>
      <c r="M31" s="8">
        <v>1</v>
      </c>
      <c r="N31" s="8"/>
      <c r="O31" s="39"/>
      <c r="P31" s="39"/>
      <c r="Q31" s="39"/>
      <c r="R31" s="34"/>
      <c r="S31" s="34"/>
      <c r="T31" s="34"/>
    </row>
  </sheetData>
  <sheetProtection/>
  <mergeCells count="3">
    <mergeCell ref="A1:T1"/>
    <mergeCell ref="M2:T2"/>
    <mergeCell ref="A4:B4"/>
  </mergeCells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SheetLayoutView="100" workbookViewId="0" topLeftCell="A1">
      <selection activeCell="B3" sqref="B3"/>
    </sheetView>
  </sheetViews>
  <sheetFormatPr defaultColWidth="9.00390625" defaultRowHeight="14.25"/>
  <cols>
    <col min="1" max="1" width="5.625" style="10" customWidth="1"/>
    <col min="2" max="2" width="15.75390625" style="10" customWidth="1"/>
    <col min="3" max="20" width="5.625" style="10" customWidth="1"/>
    <col min="21" max="16384" width="9.00390625" style="10" customWidth="1"/>
  </cols>
  <sheetData>
    <row r="1" spans="1:20" s="10" customFormat="1" ht="27">
      <c r="A1" s="11" t="s">
        <v>85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s="10" customFormat="1" ht="19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23" t="s">
        <v>2</v>
      </c>
      <c r="N2" s="23"/>
      <c r="O2" s="23"/>
      <c r="P2" s="23"/>
      <c r="Q2" s="23"/>
      <c r="R2" s="23"/>
      <c r="S2" s="23"/>
      <c r="T2" s="23"/>
    </row>
    <row r="3" spans="1:20" s="10" customFormat="1" ht="40.5">
      <c r="A3" s="13" t="s">
        <v>3</v>
      </c>
      <c r="B3" s="13" t="s">
        <v>4</v>
      </c>
      <c r="C3" s="13" t="s">
        <v>5</v>
      </c>
      <c r="D3" s="13" t="s">
        <v>6</v>
      </c>
      <c r="E3" s="13" t="s">
        <v>52</v>
      </c>
      <c r="F3" s="13" t="s">
        <v>8</v>
      </c>
      <c r="G3" s="13" t="s">
        <v>9</v>
      </c>
      <c r="H3" s="13" t="s">
        <v>10</v>
      </c>
      <c r="I3" s="13" t="s">
        <v>11</v>
      </c>
      <c r="J3" s="13" t="s">
        <v>12</v>
      </c>
      <c r="K3" s="13" t="s">
        <v>13</v>
      </c>
      <c r="L3" s="13" t="s">
        <v>14</v>
      </c>
      <c r="M3" s="13" t="s">
        <v>15</v>
      </c>
      <c r="N3" s="13" t="s">
        <v>16</v>
      </c>
      <c r="O3" s="13" t="s">
        <v>17</v>
      </c>
      <c r="P3" s="13" t="s">
        <v>18</v>
      </c>
      <c r="Q3" s="13" t="s">
        <v>19</v>
      </c>
      <c r="R3" s="24" t="s">
        <v>20</v>
      </c>
      <c r="S3" s="24" t="s">
        <v>21</v>
      </c>
      <c r="T3" s="24" t="s">
        <v>22</v>
      </c>
    </row>
    <row r="4" spans="1:20" s="10" customFormat="1" ht="13.5">
      <c r="A4" s="14" t="s">
        <v>23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s="10" customFormat="1" ht="13.5">
      <c r="A5" s="17">
        <v>2</v>
      </c>
      <c r="B5" s="18" t="s">
        <v>86</v>
      </c>
      <c r="C5" s="17">
        <f aca="true" t="shared" si="0" ref="C5:T5">SUM(C6:C31)</f>
        <v>30</v>
      </c>
      <c r="D5" s="17">
        <f aca="true" t="shared" si="1" ref="D5:D31">SUM(E5:T5)</f>
        <v>30</v>
      </c>
      <c r="E5" s="17">
        <f t="shared" si="0"/>
        <v>0</v>
      </c>
      <c r="F5" s="17">
        <f t="shared" si="0"/>
        <v>0</v>
      </c>
      <c r="G5" s="17">
        <f t="shared" si="0"/>
        <v>10</v>
      </c>
      <c r="H5" s="17">
        <f t="shared" si="0"/>
        <v>8</v>
      </c>
      <c r="I5" s="17">
        <f t="shared" si="0"/>
        <v>7</v>
      </c>
      <c r="J5" s="17">
        <f t="shared" si="0"/>
        <v>5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7">
        <f t="shared" si="0"/>
        <v>0</v>
      </c>
      <c r="P5" s="17">
        <f t="shared" si="0"/>
        <v>0</v>
      </c>
      <c r="Q5" s="17">
        <f t="shared" si="0"/>
        <v>0</v>
      </c>
      <c r="R5" s="17">
        <f t="shared" si="0"/>
        <v>0</v>
      </c>
      <c r="S5" s="17">
        <f t="shared" si="0"/>
        <v>0</v>
      </c>
      <c r="T5" s="17">
        <f t="shared" si="0"/>
        <v>0</v>
      </c>
    </row>
    <row r="6" spans="1:20" s="10" customFormat="1" ht="13.5">
      <c r="A6" s="17"/>
      <c r="B6" s="18" t="s">
        <v>87</v>
      </c>
      <c r="C6" s="19">
        <v>2</v>
      </c>
      <c r="D6" s="17">
        <f t="shared" si="1"/>
        <v>2</v>
      </c>
      <c r="E6" s="17"/>
      <c r="F6" s="17"/>
      <c r="G6" s="17"/>
      <c r="H6" s="17">
        <v>1</v>
      </c>
      <c r="I6" s="17">
        <v>1</v>
      </c>
      <c r="J6" s="17"/>
      <c r="K6" s="17"/>
      <c r="L6" s="17"/>
      <c r="M6" s="17"/>
      <c r="N6" s="17"/>
      <c r="O6" s="17"/>
      <c r="P6" s="17"/>
      <c r="Q6" s="25"/>
      <c r="R6" s="17"/>
      <c r="S6" s="20"/>
      <c r="T6" s="20"/>
    </row>
    <row r="7" spans="1:20" s="10" customFormat="1" ht="13.5">
      <c r="A7" s="17"/>
      <c r="B7" s="18" t="s">
        <v>88</v>
      </c>
      <c r="C7" s="19">
        <v>2</v>
      </c>
      <c r="D7" s="17">
        <f t="shared" si="1"/>
        <v>2</v>
      </c>
      <c r="E7" s="17"/>
      <c r="F7" s="17"/>
      <c r="G7" s="17"/>
      <c r="H7" s="17"/>
      <c r="I7" s="17">
        <v>1</v>
      </c>
      <c r="J7" s="17">
        <v>1</v>
      </c>
      <c r="K7" s="17"/>
      <c r="L7" s="17"/>
      <c r="M7" s="17"/>
      <c r="N7" s="17"/>
      <c r="O7" s="17"/>
      <c r="P7" s="17"/>
      <c r="Q7" s="25"/>
      <c r="R7" s="17"/>
      <c r="S7" s="20"/>
      <c r="T7" s="20"/>
    </row>
    <row r="8" spans="1:20" s="10" customFormat="1" ht="13.5">
      <c r="A8" s="17"/>
      <c r="B8" s="18" t="s">
        <v>89</v>
      </c>
      <c r="C8" s="19">
        <v>2</v>
      </c>
      <c r="D8" s="17">
        <f t="shared" si="1"/>
        <v>2</v>
      </c>
      <c r="E8" s="17"/>
      <c r="F8" s="17"/>
      <c r="G8" s="17">
        <v>1</v>
      </c>
      <c r="H8" s="17">
        <v>1</v>
      </c>
      <c r="I8" s="17"/>
      <c r="J8" s="17"/>
      <c r="K8" s="17"/>
      <c r="L8" s="17"/>
      <c r="M8" s="17"/>
      <c r="N8" s="17"/>
      <c r="O8" s="17"/>
      <c r="P8" s="17"/>
      <c r="Q8" s="25"/>
      <c r="R8" s="17"/>
      <c r="S8" s="20"/>
      <c r="T8" s="20"/>
    </row>
    <row r="9" spans="1:20" s="10" customFormat="1" ht="13.5">
      <c r="A9" s="17"/>
      <c r="B9" s="18" t="s">
        <v>90</v>
      </c>
      <c r="C9" s="19">
        <v>2</v>
      </c>
      <c r="D9" s="17">
        <f t="shared" si="1"/>
        <v>2</v>
      </c>
      <c r="E9" s="17"/>
      <c r="F9" s="17"/>
      <c r="G9" s="17">
        <v>1</v>
      </c>
      <c r="H9" s="17"/>
      <c r="I9" s="17">
        <v>1</v>
      </c>
      <c r="J9" s="17"/>
      <c r="K9" s="17"/>
      <c r="L9" s="17"/>
      <c r="M9" s="17"/>
      <c r="N9" s="17"/>
      <c r="O9" s="17"/>
      <c r="P9" s="17"/>
      <c r="Q9" s="25"/>
      <c r="R9" s="17"/>
      <c r="S9" s="20"/>
      <c r="T9" s="20"/>
    </row>
    <row r="10" spans="1:20" s="10" customFormat="1" ht="13.5">
      <c r="A10" s="17"/>
      <c r="B10" s="18" t="s">
        <v>91</v>
      </c>
      <c r="C10" s="19">
        <v>2</v>
      </c>
      <c r="D10" s="17">
        <f t="shared" si="1"/>
        <v>2</v>
      </c>
      <c r="E10" s="17"/>
      <c r="F10" s="17"/>
      <c r="G10" s="17">
        <v>1</v>
      </c>
      <c r="H10" s="17">
        <v>1</v>
      </c>
      <c r="I10" s="17"/>
      <c r="J10" s="17"/>
      <c r="K10" s="17"/>
      <c r="L10" s="17"/>
      <c r="M10" s="17"/>
      <c r="N10" s="17"/>
      <c r="O10" s="17"/>
      <c r="P10" s="17"/>
      <c r="Q10" s="25"/>
      <c r="R10" s="17"/>
      <c r="S10" s="20"/>
      <c r="T10" s="20"/>
    </row>
    <row r="11" spans="1:20" s="10" customFormat="1" ht="13.5">
      <c r="A11" s="17"/>
      <c r="B11" s="18" t="s">
        <v>92</v>
      </c>
      <c r="C11" s="19"/>
      <c r="D11" s="17">
        <f t="shared" si="1"/>
        <v>0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5"/>
      <c r="R11" s="17"/>
      <c r="S11" s="20"/>
      <c r="T11" s="20"/>
    </row>
    <row r="12" spans="1:20" s="10" customFormat="1" ht="13.5">
      <c r="A12" s="17"/>
      <c r="B12" s="18" t="s">
        <v>93</v>
      </c>
      <c r="C12" s="19"/>
      <c r="D12" s="17">
        <f t="shared" si="1"/>
        <v>0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5"/>
      <c r="R12" s="17"/>
      <c r="S12" s="20"/>
      <c r="T12" s="20"/>
    </row>
    <row r="13" spans="1:20" s="10" customFormat="1" ht="13.5">
      <c r="A13" s="17"/>
      <c r="B13" s="18" t="s">
        <v>94</v>
      </c>
      <c r="C13" s="19">
        <v>2</v>
      </c>
      <c r="D13" s="17">
        <f t="shared" si="1"/>
        <v>2</v>
      </c>
      <c r="E13" s="17"/>
      <c r="F13" s="17"/>
      <c r="G13" s="17">
        <v>1</v>
      </c>
      <c r="H13" s="17"/>
      <c r="I13" s="17">
        <v>1</v>
      </c>
      <c r="J13" s="17"/>
      <c r="K13" s="17"/>
      <c r="L13" s="17"/>
      <c r="M13" s="17"/>
      <c r="N13" s="17"/>
      <c r="O13" s="17"/>
      <c r="P13" s="17"/>
      <c r="Q13" s="25"/>
      <c r="R13" s="17"/>
      <c r="S13" s="20"/>
      <c r="T13" s="20"/>
    </row>
    <row r="14" spans="1:20" s="10" customFormat="1" ht="13.5">
      <c r="A14" s="17"/>
      <c r="B14" s="18" t="s">
        <v>95</v>
      </c>
      <c r="C14" s="19">
        <v>4</v>
      </c>
      <c r="D14" s="17">
        <f t="shared" si="1"/>
        <v>4</v>
      </c>
      <c r="E14" s="17"/>
      <c r="F14" s="17"/>
      <c r="G14" s="17">
        <v>1</v>
      </c>
      <c r="H14" s="17">
        <v>1</v>
      </c>
      <c r="I14" s="17">
        <v>1</v>
      </c>
      <c r="J14" s="17">
        <v>1</v>
      </c>
      <c r="K14" s="17"/>
      <c r="L14" s="17"/>
      <c r="M14" s="17"/>
      <c r="N14" s="17"/>
      <c r="O14" s="17"/>
      <c r="P14" s="17"/>
      <c r="Q14" s="25"/>
      <c r="R14" s="17"/>
      <c r="S14" s="20"/>
      <c r="T14" s="20"/>
    </row>
    <row r="15" spans="1:20" s="10" customFormat="1" ht="13.5">
      <c r="A15" s="17"/>
      <c r="B15" s="18" t="s">
        <v>96</v>
      </c>
      <c r="C15" s="19"/>
      <c r="D15" s="17">
        <f t="shared" si="1"/>
        <v>0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5"/>
      <c r="R15" s="17"/>
      <c r="S15" s="20"/>
      <c r="T15" s="20"/>
    </row>
    <row r="16" spans="1:20" s="10" customFormat="1" ht="13.5">
      <c r="A16" s="17"/>
      <c r="B16" s="18" t="s">
        <v>97</v>
      </c>
      <c r="C16" s="19">
        <v>4</v>
      </c>
      <c r="D16" s="17">
        <f t="shared" si="1"/>
        <v>4</v>
      </c>
      <c r="E16" s="17"/>
      <c r="F16" s="17"/>
      <c r="G16" s="17">
        <v>1</v>
      </c>
      <c r="H16" s="17">
        <v>1</v>
      </c>
      <c r="I16" s="17">
        <v>1</v>
      </c>
      <c r="J16" s="17">
        <v>1</v>
      </c>
      <c r="K16" s="17"/>
      <c r="L16" s="17"/>
      <c r="M16" s="17"/>
      <c r="N16" s="17"/>
      <c r="O16" s="17"/>
      <c r="P16" s="17"/>
      <c r="Q16" s="25"/>
      <c r="R16" s="17"/>
      <c r="S16" s="20"/>
      <c r="T16" s="20"/>
    </row>
    <row r="17" spans="1:20" s="10" customFormat="1" ht="13.5">
      <c r="A17" s="17"/>
      <c r="B17" s="18" t="s">
        <v>98</v>
      </c>
      <c r="C17" s="19">
        <v>1</v>
      </c>
      <c r="D17" s="17">
        <f t="shared" si="1"/>
        <v>1</v>
      </c>
      <c r="E17" s="17"/>
      <c r="F17" s="17"/>
      <c r="G17" s="17">
        <v>1</v>
      </c>
      <c r="H17" s="17"/>
      <c r="I17" s="17"/>
      <c r="J17" s="17"/>
      <c r="K17" s="17"/>
      <c r="L17" s="17"/>
      <c r="M17" s="17"/>
      <c r="N17" s="17"/>
      <c r="O17" s="17"/>
      <c r="P17" s="17"/>
      <c r="Q17" s="25"/>
      <c r="R17" s="17"/>
      <c r="S17" s="20"/>
      <c r="T17" s="20"/>
    </row>
    <row r="18" spans="1:20" s="10" customFormat="1" ht="13.5">
      <c r="A18" s="17"/>
      <c r="B18" s="18" t="s">
        <v>99</v>
      </c>
      <c r="C18" s="19">
        <v>1</v>
      </c>
      <c r="D18" s="17">
        <f t="shared" si="1"/>
        <v>1</v>
      </c>
      <c r="E18" s="17"/>
      <c r="F18" s="17"/>
      <c r="G18" s="17"/>
      <c r="H18" s="17"/>
      <c r="I18" s="17"/>
      <c r="J18" s="17">
        <v>1</v>
      </c>
      <c r="K18" s="17"/>
      <c r="L18" s="17"/>
      <c r="M18" s="17"/>
      <c r="N18" s="17"/>
      <c r="O18" s="17"/>
      <c r="P18" s="17"/>
      <c r="Q18" s="25"/>
      <c r="R18" s="17"/>
      <c r="S18" s="20"/>
      <c r="T18" s="20"/>
    </row>
    <row r="19" spans="1:20" s="10" customFormat="1" ht="13.5">
      <c r="A19" s="17"/>
      <c r="B19" s="18" t="s">
        <v>100</v>
      </c>
      <c r="C19" s="19"/>
      <c r="D19" s="17">
        <f t="shared" si="1"/>
        <v>0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25"/>
      <c r="R19" s="17"/>
      <c r="S19" s="20"/>
      <c r="T19" s="20"/>
    </row>
    <row r="20" spans="1:20" s="10" customFormat="1" ht="13.5">
      <c r="A20" s="17"/>
      <c r="B20" s="18" t="s">
        <v>101</v>
      </c>
      <c r="C20" s="19"/>
      <c r="D20" s="17">
        <f t="shared" si="1"/>
        <v>0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25"/>
      <c r="R20" s="17"/>
      <c r="S20" s="20"/>
      <c r="T20" s="20"/>
    </row>
    <row r="21" spans="1:20" s="10" customFormat="1" ht="13.5">
      <c r="A21" s="17"/>
      <c r="B21" s="18" t="s">
        <v>102</v>
      </c>
      <c r="C21" s="19"/>
      <c r="D21" s="17">
        <f t="shared" si="1"/>
        <v>0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25"/>
      <c r="R21" s="17"/>
      <c r="S21" s="20"/>
      <c r="T21" s="20"/>
    </row>
    <row r="22" spans="1:20" s="10" customFormat="1" ht="13.5">
      <c r="A22" s="17"/>
      <c r="B22" s="18" t="s">
        <v>103</v>
      </c>
      <c r="C22" s="19"/>
      <c r="D22" s="17">
        <f t="shared" si="1"/>
        <v>0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25"/>
      <c r="R22" s="17"/>
      <c r="S22" s="20"/>
      <c r="T22" s="20"/>
    </row>
    <row r="23" spans="1:20" s="10" customFormat="1" ht="13.5">
      <c r="A23" s="17"/>
      <c r="B23" s="18" t="s">
        <v>104</v>
      </c>
      <c r="C23" s="19"/>
      <c r="D23" s="17">
        <f t="shared" si="1"/>
        <v>0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25"/>
      <c r="R23" s="17"/>
      <c r="S23" s="20"/>
      <c r="T23" s="20"/>
    </row>
    <row r="24" spans="1:20" s="10" customFormat="1" ht="13.5">
      <c r="A24" s="17"/>
      <c r="B24" s="18" t="s">
        <v>105</v>
      </c>
      <c r="C24" s="19">
        <v>5</v>
      </c>
      <c r="D24" s="17">
        <f t="shared" si="1"/>
        <v>5</v>
      </c>
      <c r="E24" s="17"/>
      <c r="F24" s="17"/>
      <c r="G24" s="17">
        <v>2</v>
      </c>
      <c r="H24" s="17">
        <v>1</v>
      </c>
      <c r="I24" s="17">
        <v>1</v>
      </c>
      <c r="J24" s="17">
        <v>1</v>
      </c>
      <c r="K24" s="17"/>
      <c r="L24" s="17"/>
      <c r="M24" s="17"/>
      <c r="N24" s="17"/>
      <c r="O24" s="17"/>
      <c r="P24" s="17"/>
      <c r="Q24" s="25"/>
      <c r="R24" s="17"/>
      <c r="S24" s="20"/>
      <c r="T24" s="20"/>
    </row>
    <row r="25" spans="1:20" s="10" customFormat="1" ht="13.5">
      <c r="A25" s="20"/>
      <c r="B25" s="18" t="s">
        <v>106</v>
      </c>
      <c r="C25" s="19">
        <v>2</v>
      </c>
      <c r="D25" s="17">
        <f t="shared" si="1"/>
        <v>2</v>
      </c>
      <c r="E25" s="20"/>
      <c r="F25" s="21"/>
      <c r="G25" s="21">
        <v>1</v>
      </c>
      <c r="H25" s="21">
        <v>1</v>
      </c>
      <c r="I25" s="21"/>
      <c r="J25" s="21"/>
      <c r="K25" s="21"/>
      <c r="L25" s="21"/>
      <c r="M25" s="21"/>
      <c r="N25" s="21"/>
      <c r="O25" s="20"/>
      <c r="P25" s="20"/>
      <c r="Q25" s="26"/>
      <c r="R25" s="20"/>
      <c r="S25" s="20"/>
      <c r="T25" s="20"/>
    </row>
    <row r="26" spans="1:20" s="10" customFormat="1" ht="13.5">
      <c r="A26" s="20"/>
      <c r="B26" s="18" t="s">
        <v>107</v>
      </c>
      <c r="C26" s="19"/>
      <c r="D26" s="17">
        <f t="shared" si="1"/>
        <v>0</v>
      </c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0"/>
      <c r="P26" s="20"/>
      <c r="Q26" s="26"/>
      <c r="R26" s="20"/>
      <c r="S26" s="20"/>
      <c r="T26" s="20"/>
    </row>
    <row r="27" spans="1:20" s="10" customFormat="1" ht="13.5">
      <c r="A27" s="20"/>
      <c r="B27" s="18" t="s">
        <v>108</v>
      </c>
      <c r="C27" s="19">
        <v>1</v>
      </c>
      <c r="D27" s="17">
        <f t="shared" si="1"/>
        <v>1</v>
      </c>
      <c r="E27" s="20"/>
      <c r="F27" s="21"/>
      <c r="G27" s="21"/>
      <c r="H27" s="21">
        <v>1</v>
      </c>
      <c r="I27" s="21"/>
      <c r="J27" s="21"/>
      <c r="K27" s="21"/>
      <c r="L27" s="21"/>
      <c r="M27" s="21"/>
      <c r="N27" s="21"/>
      <c r="O27" s="20"/>
      <c r="P27" s="20"/>
      <c r="Q27" s="26"/>
      <c r="R27" s="20"/>
      <c r="S27" s="20"/>
      <c r="T27" s="20"/>
    </row>
    <row r="28" spans="1:20" s="10" customFormat="1" ht="13.5">
      <c r="A28" s="20"/>
      <c r="B28" s="18" t="s">
        <v>109</v>
      </c>
      <c r="C28" s="19"/>
      <c r="D28" s="17">
        <f t="shared" si="1"/>
        <v>0</v>
      </c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0"/>
      <c r="P28" s="20"/>
      <c r="Q28" s="26"/>
      <c r="R28" s="20"/>
      <c r="S28" s="20"/>
      <c r="T28" s="20"/>
    </row>
    <row r="29" spans="1:20" s="10" customFormat="1" ht="13.5">
      <c r="A29" s="20"/>
      <c r="B29" s="18" t="s">
        <v>110</v>
      </c>
      <c r="C29" s="19"/>
      <c r="D29" s="17">
        <f t="shared" si="1"/>
        <v>0</v>
      </c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0"/>
      <c r="P29" s="20"/>
      <c r="Q29" s="26"/>
      <c r="R29" s="20"/>
      <c r="S29" s="20"/>
      <c r="T29" s="20"/>
    </row>
    <row r="30" spans="1:20" s="10" customFormat="1" ht="14.25">
      <c r="A30" s="20"/>
      <c r="B30" s="18" t="s">
        <v>111</v>
      </c>
      <c r="C30" s="22"/>
      <c r="D30" s="17">
        <f t="shared" si="1"/>
        <v>0</v>
      </c>
      <c r="E30" s="20"/>
      <c r="F30" s="21"/>
      <c r="G30" s="21"/>
      <c r="H30" s="21"/>
      <c r="I30" s="21"/>
      <c r="J30" s="21"/>
      <c r="K30" s="21"/>
      <c r="L30" s="21"/>
      <c r="M30" s="21"/>
      <c r="N30" s="21"/>
      <c r="O30" s="20"/>
      <c r="P30" s="20"/>
      <c r="Q30" s="26"/>
      <c r="R30" s="20"/>
      <c r="S30" s="20"/>
      <c r="T30" s="20"/>
    </row>
    <row r="31" spans="1:20" s="10" customFormat="1" ht="14.25">
      <c r="A31" s="20"/>
      <c r="B31" s="18" t="s">
        <v>112</v>
      </c>
      <c r="C31" s="22"/>
      <c r="D31" s="17">
        <f t="shared" si="1"/>
        <v>0</v>
      </c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0"/>
      <c r="P31" s="20"/>
      <c r="Q31" s="26"/>
      <c r="R31" s="20"/>
      <c r="S31" s="20"/>
      <c r="T31" s="20"/>
    </row>
  </sheetData>
  <sheetProtection/>
  <mergeCells count="3">
    <mergeCell ref="A1:T1"/>
    <mergeCell ref="M2:T2"/>
    <mergeCell ref="A4:B4"/>
  </mergeCells>
  <printOptions/>
  <pageMargins left="0.75" right="0.75" top="1" bottom="1" header="0.5111111111111111" footer="0.511111111111111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9"/>
  <sheetViews>
    <sheetView zoomScaleSheetLayoutView="100" workbookViewId="0" topLeftCell="A1">
      <selection activeCell="D31" sqref="D31"/>
    </sheetView>
  </sheetViews>
  <sheetFormatPr defaultColWidth="9.00390625" defaultRowHeight="14.25"/>
  <cols>
    <col min="1" max="1" width="7.125" style="0" customWidth="1"/>
    <col min="2" max="2" width="5.125" style="0" customWidth="1"/>
    <col min="3" max="3" width="15.625" style="0" customWidth="1"/>
    <col min="9" max="9" width="14.375" style="0" customWidth="1"/>
  </cols>
  <sheetData>
    <row r="2" spans="1:13" ht="22.5">
      <c r="A2" s="1" t="s">
        <v>113</v>
      </c>
      <c r="B2" s="1" t="s">
        <v>23</v>
      </c>
      <c r="C2" s="1" t="s">
        <v>114</v>
      </c>
      <c r="D2" s="1" t="s">
        <v>115</v>
      </c>
      <c r="E2" s="1" t="s">
        <v>116</v>
      </c>
      <c r="F2" s="1" t="s">
        <v>117</v>
      </c>
      <c r="G2" s="1" t="s">
        <v>118</v>
      </c>
      <c r="H2" s="2" t="s">
        <v>119</v>
      </c>
      <c r="I2" s="9" t="s">
        <v>120</v>
      </c>
      <c r="J2" s="1" t="s">
        <v>121</v>
      </c>
      <c r="K2" s="1" t="s">
        <v>116</v>
      </c>
      <c r="L2" s="1" t="s">
        <v>122</v>
      </c>
      <c r="M2" s="1" t="s">
        <v>123</v>
      </c>
    </row>
    <row r="3" spans="1:13" ht="22.5">
      <c r="A3" s="3"/>
      <c r="B3" s="3">
        <f aca="true" t="shared" si="0" ref="B3:H3">SUM(B4:B29)</f>
        <v>245</v>
      </c>
      <c r="C3" s="1" t="s">
        <v>24</v>
      </c>
      <c r="D3" s="4">
        <f aca="true" t="shared" si="1" ref="D3:D29">SUM(F3:H3)</f>
        <v>215</v>
      </c>
      <c r="E3" s="4">
        <f t="shared" si="0"/>
        <v>45</v>
      </c>
      <c r="F3" s="4">
        <f t="shared" si="0"/>
        <v>45</v>
      </c>
      <c r="G3" s="5">
        <f t="shared" si="0"/>
        <v>120</v>
      </c>
      <c r="H3" s="5">
        <f t="shared" si="0"/>
        <v>50</v>
      </c>
      <c r="I3" s="1" t="s">
        <v>86</v>
      </c>
      <c r="J3" s="4">
        <f aca="true" t="shared" si="2" ref="J3:J17">L3+M3</f>
        <v>30</v>
      </c>
      <c r="K3" s="5"/>
      <c r="L3" s="5"/>
      <c r="M3" s="5">
        <f>SUM(M4:M29)</f>
        <v>30</v>
      </c>
    </row>
    <row r="4" spans="1:13" ht="14.25">
      <c r="A4" s="6" t="s">
        <v>124</v>
      </c>
      <c r="B4" s="4">
        <f aca="true" t="shared" si="3" ref="B4:B29">D4+J4</f>
        <v>14</v>
      </c>
      <c r="C4" s="7" t="s">
        <v>25</v>
      </c>
      <c r="D4" s="4">
        <f t="shared" si="1"/>
        <v>12</v>
      </c>
      <c r="E4" s="4">
        <v>2</v>
      </c>
      <c r="F4" s="4">
        <v>2</v>
      </c>
      <c r="G4" s="5">
        <v>8</v>
      </c>
      <c r="H4" s="8">
        <v>2</v>
      </c>
      <c r="I4" s="7" t="s">
        <v>87</v>
      </c>
      <c r="J4" s="4">
        <f t="shared" si="2"/>
        <v>2</v>
      </c>
      <c r="K4" s="4"/>
      <c r="L4" s="4"/>
      <c r="M4" s="5">
        <v>2</v>
      </c>
    </row>
    <row r="5" spans="1:13" ht="14.25">
      <c r="A5" s="6" t="s">
        <v>125</v>
      </c>
      <c r="B5" s="4">
        <f t="shared" si="3"/>
        <v>14</v>
      </c>
      <c r="C5" s="7" t="s">
        <v>26</v>
      </c>
      <c r="D5" s="4">
        <f t="shared" si="1"/>
        <v>12</v>
      </c>
      <c r="E5" s="4">
        <v>2</v>
      </c>
      <c r="F5" s="4">
        <v>2</v>
      </c>
      <c r="G5" s="5">
        <v>7</v>
      </c>
      <c r="H5" s="8">
        <v>3</v>
      </c>
      <c r="I5" s="7" t="s">
        <v>88</v>
      </c>
      <c r="J5" s="4">
        <f t="shared" si="2"/>
        <v>2</v>
      </c>
      <c r="K5" s="4"/>
      <c r="L5" s="4"/>
      <c r="M5" s="5">
        <v>2</v>
      </c>
    </row>
    <row r="6" spans="1:13" ht="14.25">
      <c r="A6" s="6" t="s">
        <v>126</v>
      </c>
      <c r="B6" s="4">
        <f t="shared" si="3"/>
        <v>14</v>
      </c>
      <c r="C6" s="7" t="s">
        <v>27</v>
      </c>
      <c r="D6" s="4">
        <f t="shared" si="1"/>
        <v>12</v>
      </c>
      <c r="E6" s="4">
        <v>2</v>
      </c>
      <c r="F6" s="4">
        <v>2</v>
      </c>
      <c r="G6" s="5">
        <v>7</v>
      </c>
      <c r="H6" s="8">
        <v>3</v>
      </c>
      <c r="I6" s="7" t="s">
        <v>89</v>
      </c>
      <c r="J6" s="4">
        <f t="shared" si="2"/>
        <v>2</v>
      </c>
      <c r="K6" s="4"/>
      <c r="L6" s="4"/>
      <c r="M6" s="5">
        <v>2</v>
      </c>
    </row>
    <row r="7" spans="1:13" ht="14.25">
      <c r="A7" s="6" t="s">
        <v>127</v>
      </c>
      <c r="B7" s="4">
        <f t="shared" si="3"/>
        <v>14</v>
      </c>
      <c r="C7" s="7" t="s">
        <v>28</v>
      </c>
      <c r="D7" s="4">
        <f t="shared" si="1"/>
        <v>12</v>
      </c>
      <c r="E7" s="4">
        <v>2</v>
      </c>
      <c r="F7" s="4">
        <v>2</v>
      </c>
      <c r="G7" s="5">
        <v>7</v>
      </c>
      <c r="H7" s="8">
        <v>3</v>
      </c>
      <c r="I7" s="7" t="s">
        <v>90</v>
      </c>
      <c r="J7" s="4">
        <f t="shared" si="2"/>
        <v>2</v>
      </c>
      <c r="K7" s="4"/>
      <c r="L7" s="4"/>
      <c r="M7" s="5">
        <v>2</v>
      </c>
    </row>
    <row r="8" spans="1:13" ht="14.25">
      <c r="A8" s="6" t="s">
        <v>128</v>
      </c>
      <c r="B8" s="4">
        <f t="shared" si="3"/>
        <v>9</v>
      </c>
      <c r="C8" s="7" t="s">
        <v>29</v>
      </c>
      <c r="D8" s="4">
        <f t="shared" si="1"/>
        <v>7</v>
      </c>
      <c r="E8" s="4">
        <v>1</v>
      </c>
      <c r="F8" s="4">
        <v>1</v>
      </c>
      <c r="G8" s="5">
        <v>4</v>
      </c>
      <c r="H8" s="8">
        <v>2</v>
      </c>
      <c r="I8" s="7" t="s">
        <v>91</v>
      </c>
      <c r="J8" s="4">
        <f t="shared" si="2"/>
        <v>2</v>
      </c>
      <c r="K8" s="4"/>
      <c r="L8" s="4"/>
      <c r="M8" s="5">
        <v>2</v>
      </c>
    </row>
    <row r="9" spans="1:13" ht="14.25">
      <c r="A9" s="6" t="s">
        <v>129</v>
      </c>
      <c r="B9" s="4">
        <f t="shared" si="3"/>
        <v>8</v>
      </c>
      <c r="C9" s="7" t="s">
        <v>30</v>
      </c>
      <c r="D9" s="4">
        <f t="shared" si="1"/>
        <v>8</v>
      </c>
      <c r="E9" s="4">
        <v>2</v>
      </c>
      <c r="F9" s="4">
        <v>2</v>
      </c>
      <c r="G9" s="5">
        <v>4</v>
      </c>
      <c r="H9" s="8">
        <v>2</v>
      </c>
      <c r="I9" s="7" t="s">
        <v>92</v>
      </c>
      <c r="J9" s="4">
        <f t="shared" si="2"/>
        <v>0</v>
      </c>
      <c r="K9" s="4"/>
      <c r="L9" s="4"/>
      <c r="M9" s="5"/>
    </row>
    <row r="10" spans="1:13" ht="14.25">
      <c r="A10" s="6" t="s">
        <v>130</v>
      </c>
      <c r="B10" s="4">
        <f t="shared" si="3"/>
        <v>6</v>
      </c>
      <c r="C10" s="7" t="s">
        <v>31</v>
      </c>
      <c r="D10" s="4">
        <f t="shared" si="1"/>
        <v>6</v>
      </c>
      <c r="E10" s="4"/>
      <c r="F10" s="4"/>
      <c r="G10" s="5">
        <v>4</v>
      </c>
      <c r="H10" s="8">
        <v>2</v>
      </c>
      <c r="I10" s="7" t="s">
        <v>93</v>
      </c>
      <c r="J10" s="4">
        <f t="shared" si="2"/>
        <v>0</v>
      </c>
      <c r="K10" s="4"/>
      <c r="L10" s="4"/>
      <c r="M10" s="5"/>
    </row>
    <row r="11" spans="1:13" ht="14.25">
      <c r="A11" s="6" t="s">
        <v>131</v>
      </c>
      <c r="B11" s="4">
        <f t="shared" si="3"/>
        <v>12</v>
      </c>
      <c r="C11" s="7" t="s">
        <v>32</v>
      </c>
      <c r="D11" s="4">
        <f t="shared" si="1"/>
        <v>10</v>
      </c>
      <c r="E11" s="4"/>
      <c r="F11" s="4"/>
      <c r="G11" s="5">
        <v>7</v>
      </c>
      <c r="H11" s="8">
        <v>3</v>
      </c>
      <c r="I11" s="7" t="s">
        <v>94</v>
      </c>
      <c r="J11" s="4">
        <f t="shared" si="2"/>
        <v>2</v>
      </c>
      <c r="K11" s="4"/>
      <c r="L11" s="4"/>
      <c r="M11" s="5">
        <v>2</v>
      </c>
    </row>
    <row r="12" spans="1:13" ht="14.25">
      <c r="A12" s="6" t="s">
        <v>132</v>
      </c>
      <c r="B12" s="4">
        <f t="shared" si="3"/>
        <v>17</v>
      </c>
      <c r="C12" s="7" t="s">
        <v>33</v>
      </c>
      <c r="D12" s="4">
        <f t="shared" si="1"/>
        <v>13</v>
      </c>
      <c r="E12" s="4">
        <v>6</v>
      </c>
      <c r="F12" s="4">
        <v>4</v>
      </c>
      <c r="G12" s="5">
        <v>7</v>
      </c>
      <c r="H12" s="8">
        <v>2</v>
      </c>
      <c r="I12" s="7" t="s">
        <v>95</v>
      </c>
      <c r="J12" s="4">
        <f t="shared" si="2"/>
        <v>4</v>
      </c>
      <c r="K12" s="4"/>
      <c r="L12" s="4"/>
      <c r="M12" s="5">
        <v>4</v>
      </c>
    </row>
    <row r="13" spans="1:13" ht="14.25">
      <c r="A13" s="6" t="s">
        <v>133</v>
      </c>
      <c r="B13" s="4">
        <f t="shared" si="3"/>
        <v>16</v>
      </c>
      <c r="C13" s="7" t="s">
        <v>34</v>
      </c>
      <c r="D13" s="4">
        <f t="shared" si="1"/>
        <v>16</v>
      </c>
      <c r="E13" s="4">
        <v>6</v>
      </c>
      <c r="F13" s="4">
        <v>6</v>
      </c>
      <c r="G13" s="5">
        <v>7</v>
      </c>
      <c r="H13" s="8">
        <v>3</v>
      </c>
      <c r="I13" s="7" t="s">
        <v>96</v>
      </c>
      <c r="J13" s="4">
        <f t="shared" si="2"/>
        <v>0</v>
      </c>
      <c r="K13" s="4"/>
      <c r="L13" s="4"/>
      <c r="M13" s="5"/>
    </row>
    <row r="14" spans="1:13" ht="14.25">
      <c r="A14" s="6" t="s">
        <v>134</v>
      </c>
      <c r="B14" s="4">
        <f t="shared" si="3"/>
        <v>17</v>
      </c>
      <c r="C14" s="7" t="s">
        <v>35</v>
      </c>
      <c r="D14" s="4">
        <f t="shared" si="1"/>
        <v>13</v>
      </c>
      <c r="E14" s="4">
        <v>4</v>
      </c>
      <c r="F14" s="4">
        <v>3</v>
      </c>
      <c r="G14" s="5">
        <v>7</v>
      </c>
      <c r="H14" s="8">
        <v>3</v>
      </c>
      <c r="I14" s="7" t="s">
        <v>97</v>
      </c>
      <c r="J14" s="4">
        <f t="shared" si="2"/>
        <v>4</v>
      </c>
      <c r="K14" s="4"/>
      <c r="L14" s="4"/>
      <c r="M14" s="5">
        <v>4</v>
      </c>
    </row>
    <row r="15" spans="1:13" ht="14.25">
      <c r="A15" s="6" t="s">
        <v>135</v>
      </c>
      <c r="B15" s="4">
        <f t="shared" si="3"/>
        <v>9</v>
      </c>
      <c r="C15" s="7" t="s">
        <v>36</v>
      </c>
      <c r="D15" s="4">
        <f t="shared" si="1"/>
        <v>8</v>
      </c>
      <c r="E15" s="4">
        <v>2</v>
      </c>
      <c r="F15" s="4">
        <v>2</v>
      </c>
      <c r="G15" s="5">
        <v>5</v>
      </c>
      <c r="H15" s="8">
        <v>1</v>
      </c>
      <c r="I15" s="7" t="s">
        <v>98</v>
      </c>
      <c r="J15" s="4">
        <f t="shared" si="2"/>
        <v>1</v>
      </c>
      <c r="K15" s="4"/>
      <c r="L15" s="4"/>
      <c r="M15" s="5">
        <v>1</v>
      </c>
    </row>
    <row r="16" spans="1:13" ht="14.25">
      <c r="A16" s="6" t="s">
        <v>136</v>
      </c>
      <c r="B16" s="4">
        <f t="shared" si="3"/>
        <v>9</v>
      </c>
      <c r="C16" s="7" t="s">
        <v>37</v>
      </c>
      <c r="D16" s="4">
        <f t="shared" si="1"/>
        <v>8</v>
      </c>
      <c r="E16" s="4">
        <v>1</v>
      </c>
      <c r="F16" s="4">
        <v>1</v>
      </c>
      <c r="G16" s="5">
        <v>5</v>
      </c>
      <c r="H16" s="8">
        <v>2</v>
      </c>
      <c r="I16" s="7" t="s">
        <v>99</v>
      </c>
      <c r="J16" s="4">
        <f t="shared" si="2"/>
        <v>1</v>
      </c>
      <c r="K16" s="4"/>
      <c r="L16" s="4"/>
      <c r="M16" s="5">
        <v>1</v>
      </c>
    </row>
    <row r="17" spans="1:13" ht="14.25">
      <c r="A17" s="6" t="s">
        <v>137</v>
      </c>
      <c r="B17" s="4">
        <f t="shared" si="3"/>
        <v>6</v>
      </c>
      <c r="C17" s="7" t="s">
        <v>38</v>
      </c>
      <c r="D17" s="4">
        <f t="shared" si="1"/>
        <v>6</v>
      </c>
      <c r="E17" s="4">
        <v>2</v>
      </c>
      <c r="F17" s="4">
        <v>2</v>
      </c>
      <c r="G17" s="5">
        <v>4</v>
      </c>
      <c r="H17" s="8">
        <v>0</v>
      </c>
      <c r="I17" s="7" t="s">
        <v>100</v>
      </c>
      <c r="J17" s="4">
        <f t="shared" si="2"/>
        <v>0</v>
      </c>
      <c r="K17" s="4"/>
      <c r="L17" s="4"/>
      <c r="M17" s="5"/>
    </row>
    <row r="18" spans="1:13" ht="14.25">
      <c r="A18" s="6" t="s">
        <v>138</v>
      </c>
      <c r="B18" s="4">
        <f t="shared" si="3"/>
        <v>4</v>
      </c>
      <c r="C18" s="7" t="s">
        <v>39</v>
      </c>
      <c r="D18" s="4">
        <f t="shared" si="1"/>
        <v>4</v>
      </c>
      <c r="E18" s="4"/>
      <c r="F18" s="4"/>
      <c r="G18" s="5">
        <v>4</v>
      </c>
      <c r="H18" s="8">
        <v>0</v>
      </c>
      <c r="I18" s="7" t="s">
        <v>101</v>
      </c>
      <c r="J18" s="4"/>
      <c r="K18" s="4"/>
      <c r="L18" s="4"/>
      <c r="M18" s="5"/>
    </row>
    <row r="19" spans="1:13" ht="14.25">
      <c r="A19" s="6" t="s">
        <v>139</v>
      </c>
      <c r="B19" s="4">
        <f t="shared" si="3"/>
        <v>5</v>
      </c>
      <c r="C19" s="7" t="s">
        <v>40</v>
      </c>
      <c r="D19" s="4">
        <f t="shared" si="1"/>
        <v>5</v>
      </c>
      <c r="E19" s="4"/>
      <c r="F19" s="4"/>
      <c r="G19" s="5">
        <v>3</v>
      </c>
      <c r="H19" s="8">
        <v>2</v>
      </c>
      <c r="I19" s="7" t="s">
        <v>102</v>
      </c>
      <c r="J19" s="4"/>
      <c r="K19" s="4"/>
      <c r="L19" s="4"/>
      <c r="M19" s="5"/>
    </row>
    <row r="20" spans="1:13" ht="14.25">
      <c r="A20" s="6" t="s">
        <v>140</v>
      </c>
      <c r="B20" s="4">
        <f t="shared" si="3"/>
        <v>8</v>
      </c>
      <c r="C20" s="7" t="s">
        <v>41</v>
      </c>
      <c r="D20" s="4">
        <f t="shared" si="1"/>
        <v>8</v>
      </c>
      <c r="E20" s="4">
        <v>1</v>
      </c>
      <c r="F20" s="4">
        <v>1</v>
      </c>
      <c r="G20" s="5">
        <v>4</v>
      </c>
      <c r="H20" s="8">
        <v>3</v>
      </c>
      <c r="I20" s="7" t="s">
        <v>103</v>
      </c>
      <c r="J20" s="4"/>
      <c r="K20" s="4"/>
      <c r="L20" s="4"/>
      <c r="M20" s="5"/>
    </row>
    <row r="21" spans="1:13" ht="14.25">
      <c r="A21" s="6" t="s">
        <v>141</v>
      </c>
      <c r="B21" s="4">
        <f t="shared" si="3"/>
        <v>8</v>
      </c>
      <c r="C21" s="7" t="s">
        <v>42</v>
      </c>
      <c r="D21" s="4">
        <f t="shared" si="1"/>
        <v>8</v>
      </c>
      <c r="E21" s="4">
        <v>1</v>
      </c>
      <c r="F21" s="4">
        <v>1</v>
      </c>
      <c r="G21" s="5">
        <v>5</v>
      </c>
      <c r="H21" s="8">
        <v>2</v>
      </c>
      <c r="I21" s="7" t="s">
        <v>104</v>
      </c>
      <c r="J21" s="4">
        <f aca="true" t="shared" si="4" ref="J21:J25">L21+M21</f>
        <v>0</v>
      </c>
      <c r="K21" s="4"/>
      <c r="L21" s="4"/>
      <c r="M21" s="5"/>
    </row>
    <row r="22" spans="1:13" ht="14.25">
      <c r="A22" s="6" t="s">
        <v>142</v>
      </c>
      <c r="B22" s="4">
        <f t="shared" si="3"/>
        <v>14</v>
      </c>
      <c r="C22" s="7" t="s">
        <v>43</v>
      </c>
      <c r="D22" s="4">
        <f t="shared" si="1"/>
        <v>9</v>
      </c>
      <c r="E22" s="4">
        <v>4</v>
      </c>
      <c r="F22" s="4">
        <v>4</v>
      </c>
      <c r="G22" s="5">
        <v>4</v>
      </c>
      <c r="H22" s="8">
        <v>1</v>
      </c>
      <c r="I22" s="7" t="s">
        <v>105</v>
      </c>
      <c r="J22" s="4">
        <f t="shared" si="4"/>
        <v>5</v>
      </c>
      <c r="K22" s="4"/>
      <c r="L22" s="4"/>
      <c r="M22" s="5">
        <v>5</v>
      </c>
    </row>
    <row r="23" spans="1:13" ht="14.25">
      <c r="A23" s="6" t="s">
        <v>143</v>
      </c>
      <c r="B23" s="4">
        <f t="shared" si="3"/>
        <v>14</v>
      </c>
      <c r="C23" s="7" t="s">
        <v>44</v>
      </c>
      <c r="D23" s="4">
        <f t="shared" si="1"/>
        <v>12</v>
      </c>
      <c r="E23" s="4">
        <v>3</v>
      </c>
      <c r="F23" s="4">
        <v>3</v>
      </c>
      <c r="G23" s="5">
        <v>6</v>
      </c>
      <c r="H23" s="8">
        <v>3</v>
      </c>
      <c r="I23" s="7" t="s">
        <v>106</v>
      </c>
      <c r="J23" s="4">
        <f t="shared" si="4"/>
        <v>2</v>
      </c>
      <c r="K23" s="4"/>
      <c r="L23" s="4"/>
      <c r="M23" s="5">
        <v>2</v>
      </c>
    </row>
    <row r="24" spans="1:13" ht="14.25">
      <c r="A24" s="6" t="s">
        <v>144</v>
      </c>
      <c r="B24" s="4">
        <f t="shared" si="3"/>
        <v>10</v>
      </c>
      <c r="C24" s="7" t="s">
        <v>45</v>
      </c>
      <c r="D24" s="4">
        <f t="shared" si="1"/>
        <v>10</v>
      </c>
      <c r="E24" s="4">
        <v>1</v>
      </c>
      <c r="F24" s="4">
        <v>3</v>
      </c>
      <c r="G24" s="5">
        <v>4</v>
      </c>
      <c r="H24" s="8">
        <v>3</v>
      </c>
      <c r="I24" s="7" t="s">
        <v>107</v>
      </c>
      <c r="J24" s="4">
        <f t="shared" si="4"/>
        <v>0</v>
      </c>
      <c r="K24" s="4"/>
      <c r="L24" s="4"/>
      <c r="M24" s="5"/>
    </row>
    <row r="25" spans="1:13" ht="14.25">
      <c r="A25" s="6" t="s">
        <v>145</v>
      </c>
      <c r="B25" s="4">
        <f t="shared" si="3"/>
        <v>9</v>
      </c>
      <c r="C25" s="7" t="s">
        <v>46</v>
      </c>
      <c r="D25" s="4">
        <f t="shared" si="1"/>
        <v>8</v>
      </c>
      <c r="E25" s="4">
        <v>1</v>
      </c>
      <c r="F25" s="4">
        <v>1</v>
      </c>
      <c r="G25" s="5">
        <v>4</v>
      </c>
      <c r="H25" s="8">
        <v>3</v>
      </c>
      <c r="I25" s="7" t="s">
        <v>108</v>
      </c>
      <c r="J25" s="4">
        <f t="shared" si="4"/>
        <v>1</v>
      </c>
      <c r="K25" s="4"/>
      <c r="L25" s="4"/>
      <c r="M25" s="5">
        <v>1</v>
      </c>
    </row>
    <row r="26" spans="1:13" ht="14.25">
      <c r="A26" s="6" t="s">
        <v>146</v>
      </c>
      <c r="B26" s="4">
        <f t="shared" si="3"/>
        <v>0</v>
      </c>
      <c r="C26" s="7" t="s">
        <v>47</v>
      </c>
      <c r="D26" s="4">
        <f t="shared" si="1"/>
        <v>0</v>
      </c>
      <c r="E26" s="4"/>
      <c r="F26" s="4"/>
      <c r="G26" s="5">
        <v>0</v>
      </c>
      <c r="H26" s="8">
        <v>0</v>
      </c>
      <c r="I26" s="7" t="s">
        <v>109</v>
      </c>
      <c r="J26" s="4"/>
      <c r="K26" s="4"/>
      <c r="L26" s="4"/>
      <c r="M26" s="5"/>
    </row>
    <row r="27" spans="1:13" ht="14.25">
      <c r="A27" s="6" t="s">
        <v>147</v>
      </c>
      <c r="B27" s="4">
        <f t="shared" si="3"/>
        <v>0</v>
      </c>
      <c r="C27" s="7" t="s">
        <v>48</v>
      </c>
      <c r="D27" s="4">
        <f t="shared" si="1"/>
        <v>0</v>
      </c>
      <c r="E27" s="4"/>
      <c r="F27" s="4"/>
      <c r="G27" s="5">
        <v>0</v>
      </c>
      <c r="H27" s="8">
        <v>0</v>
      </c>
      <c r="I27" s="7" t="s">
        <v>110</v>
      </c>
      <c r="J27" s="4"/>
      <c r="K27" s="4"/>
      <c r="L27" s="4"/>
      <c r="M27" s="5"/>
    </row>
    <row r="28" spans="1:13" ht="14.25">
      <c r="A28" s="6" t="s">
        <v>148</v>
      </c>
      <c r="B28" s="4">
        <f t="shared" si="3"/>
        <v>0</v>
      </c>
      <c r="C28" s="7" t="s">
        <v>49</v>
      </c>
      <c r="D28" s="4">
        <f t="shared" si="1"/>
        <v>0</v>
      </c>
      <c r="E28" s="4"/>
      <c r="F28" s="4"/>
      <c r="G28" s="5">
        <v>0</v>
      </c>
      <c r="H28" s="8">
        <v>0</v>
      </c>
      <c r="I28" s="7" t="s">
        <v>111</v>
      </c>
      <c r="J28" s="4"/>
      <c r="K28" s="4"/>
      <c r="L28" s="4"/>
      <c r="M28" s="5"/>
    </row>
    <row r="29" spans="1:13" ht="14.25">
      <c r="A29" s="6" t="s">
        <v>149</v>
      </c>
      <c r="B29" s="4">
        <f t="shared" si="3"/>
        <v>8</v>
      </c>
      <c r="C29" s="7" t="s">
        <v>50</v>
      </c>
      <c r="D29" s="4">
        <f t="shared" si="1"/>
        <v>8</v>
      </c>
      <c r="E29" s="4">
        <v>2</v>
      </c>
      <c r="F29" s="4">
        <v>3</v>
      </c>
      <c r="G29" s="5">
        <v>3</v>
      </c>
      <c r="H29" s="8">
        <v>2</v>
      </c>
      <c r="I29" s="7" t="s">
        <v>112</v>
      </c>
      <c r="J29" s="4">
        <f>L29+M29</f>
        <v>0</v>
      </c>
      <c r="K29" s="4"/>
      <c r="L29" s="4"/>
      <c r="M29" s="5"/>
    </row>
  </sheetData>
  <sheetProtection/>
  <mergeCells count="1">
    <mergeCell ref="A2:A3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/>
  <dcterms:created xsi:type="dcterms:W3CDTF">2017-03-28T09:15:21Z</dcterms:created>
  <dcterms:modified xsi:type="dcterms:W3CDTF">2017-03-29T07:12:17Z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