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520" activeTab="0"/>
  </bookViews>
  <sheets>
    <sheet name="中小学总成绩" sheetId="1" r:id="rId1"/>
  </sheets>
  <definedNames>
    <definedName name="_xlnm.Print_Titles" localSheetId="0">'中小学总成绩'!$2:$3</definedName>
  </definedNames>
  <calcPr fullCalcOnLoad="1"/>
</workbook>
</file>

<file path=xl/sharedStrings.xml><?xml version="1.0" encoding="utf-8"?>
<sst xmlns="http://schemas.openxmlformats.org/spreadsheetml/2006/main" count="372" uniqueCount="34">
  <si>
    <t>2017学年宁波市鄞州区教育系统中小学教师招聘总成绩及体检对象</t>
  </si>
  <si>
    <t>报考职位</t>
  </si>
  <si>
    <t>准考证号</t>
  </si>
  <si>
    <t>技能测试</t>
  </si>
  <si>
    <t>面试</t>
  </si>
  <si>
    <t>总成绩</t>
  </si>
  <si>
    <r>
      <t>打“</t>
    </r>
    <r>
      <rPr>
        <sz val="12"/>
        <rFont val="宋体"/>
        <family val="0"/>
      </rPr>
      <t>√</t>
    </r>
    <r>
      <rPr>
        <sz val="12"/>
        <rFont val="宋体"/>
        <family val="0"/>
      </rPr>
      <t>”者参加体检</t>
    </r>
  </si>
  <si>
    <t>成绩</t>
  </si>
  <si>
    <t>折算分</t>
  </si>
  <si>
    <t>康复治疗</t>
  </si>
  <si>
    <t>√</t>
  </si>
  <si>
    <t>初中语文</t>
  </si>
  <si>
    <t>初中数学</t>
  </si>
  <si>
    <t>初中英语</t>
  </si>
  <si>
    <t>初中信息</t>
  </si>
  <si>
    <t>初中科学</t>
  </si>
  <si>
    <t>缺考</t>
  </si>
  <si>
    <t>初中体育</t>
  </si>
  <si>
    <t>淘汰</t>
  </si>
  <si>
    <t>初中社会</t>
  </si>
  <si>
    <t>小学语文(1)</t>
  </si>
  <si>
    <t>小学语文（2）</t>
  </si>
  <si>
    <t>小学语文(2)</t>
  </si>
  <si>
    <t>小学语文（3）</t>
  </si>
  <si>
    <t>小学数学(1)</t>
  </si>
  <si>
    <t>小学数学(2)</t>
  </si>
  <si>
    <t>小学英语</t>
  </si>
  <si>
    <t>小学科学</t>
  </si>
  <si>
    <t>小学信息</t>
  </si>
  <si>
    <t>小学音乐</t>
  </si>
  <si>
    <t>放弃</t>
  </si>
  <si>
    <t>小学舞蹈</t>
  </si>
  <si>
    <t>小学体育</t>
  </si>
  <si>
    <t>小学美术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</si>
</sst>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2"/>
      <color indexed="8"/>
      <name val="宋体"/>
      <family val="0"/>
    </font>
    <font>
      <sz val="18"/>
      <color indexed="8"/>
      <name val="黑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color indexed="8"/>
      <name val="Arial"/>
      <family val="2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6" fillId="0" borderId="3" applyNumberFormat="0" applyFill="0" applyAlignment="0" applyProtection="0"/>
    <xf numFmtId="0" fontId="11" fillId="7" borderId="0" applyNumberFormat="0" applyBorder="0" applyAlignment="0" applyProtection="0"/>
    <xf numFmtId="0" fontId="17" fillId="0" borderId="4" applyNumberFormat="0" applyFill="0" applyAlignment="0" applyProtection="0"/>
    <xf numFmtId="0" fontId="11" fillId="3" borderId="0" applyNumberFormat="0" applyBorder="0" applyAlignment="0" applyProtection="0"/>
    <xf numFmtId="0" fontId="21" fillId="2" borderId="5" applyNumberFormat="0" applyAlignment="0" applyProtection="0"/>
    <xf numFmtId="0" fontId="16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0" borderId="7" applyNumberFormat="0" applyFill="0" applyAlignment="0" applyProtection="0"/>
    <xf numFmtId="0" fontId="15" fillId="0" borderId="8" applyNumberFormat="0" applyFill="0" applyAlignment="0" applyProtection="0"/>
    <xf numFmtId="0" fontId="9" fillId="9" borderId="0" applyNumberFormat="0" applyBorder="0" applyAlignment="0" applyProtection="0"/>
    <xf numFmtId="0" fontId="24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</cellStyleXfs>
  <cellXfs count="4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2" fillId="0" borderId="0" xfId="64" applyFont="1" applyFill="1" applyAlignment="1">
      <alignment horizontal="center" vertical="center"/>
      <protection/>
    </xf>
    <xf numFmtId="0" fontId="0" fillId="0" borderId="9" xfId="65" applyFont="1" applyFill="1" applyBorder="1" applyAlignment="1">
      <alignment horizontal="center" vertical="center" wrapText="1"/>
      <protection/>
    </xf>
    <xf numFmtId="0" fontId="0" fillId="0" borderId="9" xfId="64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1" fillId="0" borderId="9" xfId="65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4" xfId="65" applyFont="1" applyFill="1" applyBorder="1" applyAlignment="1">
      <alignment horizontal="center"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65" applyFont="1" applyFill="1" applyBorder="1" applyAlignment="1">
      <alignment horizontal="center" vertical="center" wrapText="1"/>
      <protection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9" xfId="65" applyFont="1" applyFill="1" applyBorder="1" applyAlignment="1">
      <alignment horizontal="center"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_Sheet1_按总成绩排序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Sheet1_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253"/>
  <sheetViews>
    <sheetView tabSelected="1" zoomScaleSheetLayoutView="100" workbookViewId="0" topLeftCell="A199">
      <selection activeCell="I204" sqref="I204"/>
    </sheetView>
  </sheetViews>
  <sheetFormatPr defaultColWidth="9.00390625" defaultRowHeight="21.75" customHeight="1"/>
  <cols>
    <col min="1" max="1" width="14.50390625" style="4" customWidth="1"/>
    <col min="2" max="2" width="18.625" style="4" customWidth="1"/>
    <col min="3" max="6" width="8.00390625" style="5" customWidth="1"/>
    <col min="7" max="7" width="10.625" style="4" customWidth="1"/>
    <col min="8" max="8" width="12.875" style="6" customWidth="1"/>
    <col min="9" max="247" width="9.00390625" style="4" customWidth="1"/>
  </cols>
  <sheetData>
    <row r="1" spans="1:8" ht="30.7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21.75" customHeight="1">
      <c r="A2" s="8" t="s">
        <v>1</v>
      </c>
      <c r="B2" s="9" t="s">
        <v>2</v>
      </c>
      <c r="C2" s="10" t="s">
        <v>3</v>
      </c>
      <c r="D2" s="11"/>
      <c r="E2" s="10" t="s">
        <v>4</v>
      </c>
      <c r="F2" s="11"/>
      <c r="G2" s="12" t="s">
        <v>5</v>
      </c>
      <c r="H2" s="13" t="s">
        <v>6</v>
      </c>
    </row>
    <row r="3" spans="1:8" ht="21.75" customHeight="1">
      <c r="A3" s="8"/>
      <c r="B3" s="9"/>
      <c r="C3" s="14" t="s">
        <v>7</v>
      </c>
      <c r="D3" s="14" t="s">
        <v>8</v>
      </c>
      <c r="E3" s="14" t="s">
        <v>7</v>
      </c>
      <c r="F3" s="14" t="s">
        <v>8</v>
      </c>
      <c r="G3" s="15"/>
      <c r="H3" s="16"/>
    </row>
    <row r="4" spans="1:247" s="1" customFormat="1" ht="21.75" customHeight="1">
      <c r="A4" s="17" t="s">
        <v>9</v>
      </c>
      <c r="B4" s="18">
        <v>17032510107</v>
      </c>
      <c r="C4" s="19"/>
      <c r="D4" s="19"/>
      <c r="E4" s="19">
        <v>83.8</v>
      </c>
      <c r="F4" s="19">
        <f>E4*0.5</f>
        <v>41.9</v>
      </c>
      <c r="G4" s="20">
        <v>71.9</v>
      </c>
      <c r="H4" s="21" t="s">
        <v>10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</row>
    <row r="5" spans="1:247" s="1" customFormat="1" ht="21.75" customHeight="1">
      <c r="A5" s="17" t="s">
        <v>9</v>
      </c>
      <c r="B5" s="18">
        <v>17032510101</v>
      </c>
      <c r="C5" s="19"/>
      <c r="D5" s="19"/>
      <c r="E5" s="19">
        <v>71.8</v>
      </c>
      <c r="F5" s="19">
        <f>E5*0.5</f>
        <v>35.9</v>
      </c>
      <c r="G5" s="20">
        <v>67.9</v>
      </c>
      <c r="H5" s="22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</row>
    <row r="6" spans="1:247" s="1" customFormat="1" ht="21.75" customHeight="1">
      <c r="A6" s="17" t="s">
        <v>9</v>
      </c>
      <c r="B6" s="18">
        <v>17032510106</v>
      </c>
      <c r="C6" s="19"/>
      <c r="D6" s="19"/>
      <c r="E6" s="19">
        <v>64</v>
      </c>
      <c r="F6" s="19">
        <f>E6*0.5</f>
        <v>32</v>
      </c>
      <c r="G6" s="20">
        <v>67</v>
      </c>
      <c r="H6" s="22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</row>
    <row r="7" spans="1:247" s="1" customFormat="1" ht="21.75" customHeight="1">
      <c r="A7" s="17" t="s">
        <v>11</v>
      </c>
      <c r="B7" s="18">
        <v>17032510116</v>
      </c>
      <c r="C7" s="19"/>
      <c r="D7" s="19"/>
      <c r="E7" s="19">
        <v>84.8</v>
      </c>
      <c r="F7" s="19">
        <f>E7*0.5</f>
        <v>42.4</v>
      </c>
      <c r="G7" s="20">
        <v>76.9</v>
      </c>
      <c r="H7" s="21" t="s">
        <v>10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</row>
    <row r="8" spans="1:247" s="1" customFormat="1" ht="21.75" customHeight="1">
      <c r="A8" s="17" t="s">
        <v>11</v>
      </c>
      <c r="B8" s="18">
        <v>17032510210</v>
      </c>
      <c r="C8" s="19"/>
      <c r="D8" s="19"/>
      <c r="E8" s="19">
        <v>80.4</v>
      </c>
      <c r="F8" s="19">
        <f>E8*0.5</f>
        <v>40.2</v>
      </c>
      <c r="G8" s="20">
        <v>74.7</v>
      </c>
      <c r="H8" s="21" t="s">
        <v>10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</row>
    <row r="9" spans="1:247" s="1" customFormat="1" ht="21.75" customHeight="1">
      <c r="A9" s="17" t="s">
        <v>11</v>
      </c>
      <c r="B9" s="18">
        <v>17032510202</v>
      </c>
      <c r="C9" s="19"/>
      <c r="D9" s="19"/>
      <c r="E9" s="19">
        <v>78.8</v>
      </c>
      <c r="F9" s="19">
        <f>E9*0.5</f>
        <v>39.4</v>
      </c>
      <c r="G9" s="20">
        <v>73.9</v>
      </c>
      <c r="H9" s="21" t="s">
        <v>10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</row>
    <row r="10" spans="1:247" s="1" customFormat="1" ht="21.75" customHeight="1">
      <c r="A10" s="17" t="s">
        <v>11</v>
      </c>
      <c r="B10" s="18">
        <v>17032510126</v>
      </c>
      <c r="C10" s="19"/>
      <c r="D10" s="19"/>
      <c r="E10" s="19">
        <v>80.2</v>
      </c>
      <c r="F10" s="19">
        <f>E10*0.5</f>
        <v>40.1</v>
      </c>
      <c r="G10" s="20">
        <v>73.6</v>
      </c>
      <c r="H10" s="21" t="s">
        <v>10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</row>
    <row r="11" spans="1:247" s="1" customFormat="1" ht="21.75" customHeight="1">
      <c r="A11" s="17" t="s">
        <v>11</v>
      </c>
      <c r="B11" s="18">
        <v>17032510121</v>
      </c>
      <c r="C11" s="19"/>
      <c r="D11" s="19"/>
      <c r="E11" s="19">
        <v>72.4</v>
      </c>
      <c r="F11" s="19">
        <f>E11*0.5</f>
        <v>36.2</v>
      </c>
      <c r="G11" s="20">
        <v>70.7</v>
      </c>
      <c r="H11" s="22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</row>
    <row r="12" spans="1:247" s="1" customFormat="1" ht="21.75" customHeight="1">
      <c r="A12" s="17" t="s">
        <v>11</v>
      </c>
      <c r="B12" s="18">
        <v>17032510120</v>
      </c>
      <c r="C12" s="19"/>
      <c r="D12" s="19"/>
      <c r="E12" s="19">
        <v>73.2</v>
      </c>
      <c r="F12" s="19">
        <f>E12*0.5</f>
        <v>36.6</v>
      </c>
      <c r="G12" s="20">
        <v>69.6</v>
      </c>
      <c r="H12" s="22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</row>
    <row r="13" spans="1:247" s="1" customFormat="1" ht="21.75" customHeight="1">
      <c r="A13" s="17" t="s">
        <v>11</v>
      </c>
      <c r="B13" s="18">
        <v>17032510203</v>
      </c>
      <c r="C13" s="19"/>
      <c r="D13" s="19"/>
      <c r="E13" s="19">
        <v>70.4</v>
      </c>
      <c r="F13" s="19">
        <f>E13*0.5</f>
        <v>35.2</v>
      </c>
      <c r="G13" s="20">
        <v>67.2</v>
      </c>
      <c r="H13" s="22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</row>
    <row r="14" spans="1:247" s="1" customFormat="1" ht="21" customHeight="1">
      <c r="A14" s="17" t="s">
        <v>11</v>
      </c>
      <c r="B14" s="18">
        <v>17032510216</v>
      </c>
      <c r="C14" s="19"/>
      <c r="D14" s="19"/>
      <c r="E14" s="19">
        <v>69.6</v>
      </c>
      <c r="F14" s="19">
        <f>E14*0.5</f>
        <v>34.8</v>
      </c>
      <c r="G14" s="20">
        <v>66.8</v>
      </c>
      <c r="H14" s="22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</row>
    <row r="15" spans="1:247" s="1" customFormat="1" ht="21.75" customHeight="1">
      <c r="A15" s="17" t="s">
        <v>12</v>
      </c>
      <c r="B15" s="18">
        <v>17032510227</v>
      </c>
      <c r="C15" s="19"/>
      <c r="D15" s="19"/>
      <c r="E15" s="19">
        <v>86.4</v>
      </c>
      <c r="F15" s="19">
        <f>E15*0.5</f>
        <v>43.2</v>
      </c>
      <c r="G15" s="20">
        <v>79.7</v>
      </c>
      <c r="H15" s="21" t="s">
        <v>10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</row>
    <row r="16" spans="1:247" s="1" customFormat="1" ht="21.75" customHeight="1">
      <c r="A16" s="17" t="s">
        <v>12</v>
      </c>
      <c r="B16" s="18">
        <v>17032510309</v>
      </c>
      <c r="C16" s="19"/>
      <c r="D16" s="19"/>
      <c r="E16" s="19">
        <v>77.2</v>
      </c>
      <c r="F16" s="19">
        <f>E16*0.5</f>
        <v>38.6</v>
      </c>
      <c r="G16" s="20">
        <v>71.1</v>
      </c>
      <c r="H16" s="21" t="s">
        <v>10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</row>
    <row r="17" spans="1:247" s="1" customFormat="1" ht="21.75" customHeight="1">
      <c r="A17" s="17" t="s">
        <v>12</v>
      </c>
      <c r="B17" s="18">
        <v>17032510415</v>
      </c>
      <c r="C17" s="19"/>
      <c r="D17" s="19"/>
      <c r="E17" s="19">
        <v>74.4</v>
      </c>
      <c r="F17" s="19">
        <f>E17*0.5</f>
        <v>37.2</v>
      </c>
      <c r="G17" s="20">
        <v>70.7</v>
      </c>
      <c r="H17" s="21" t="s">
        <v>10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</row>
    <row r="18" spans="1:247" s="1" customFormat="1" ht="21.75" customHeight="1">
      <c r="A18" s="17" t="s">
        <v>12</v>
      </c>
      <c r="B18" s="18">
        <v>17032510315</v>
      </c>
      <c r="C18" s="19"/>
      <c r="D18" s="19"/>
      <c r="E18" s="19">
        <v>75.6</v>
      </c>
      <c r="F18" s="19">
        <f>E18*0.5</f>
        <v>37.8</v>
      </c>
      <c r="G18" s="20">
        <v>70.3</v>
      </c>
      <c r="H18" s="22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</row>
    <row r="19" spans="1:247" s="1" customFormat="1" ht="21.75" customHeight="1">
      <c r="A19" s="17" t="s">
        <v>12</v>
      </c>
      <c r="B19" s="18">
        <v>17032510328</v>
      </c>
      <c r="C19" s="19"/>
      <c r="D19" s="19"/>
      <c r="E19" s="19">
        <v>73.2</v>
      </c>
      <c r="F19" s="19">
        <f>E19*0.5</f>
        <v>36.6</v>
      </c>
      <c r="G19" s="20">
        <v>70.1</v>
      </c>
      <c r="H19" s="22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</row>
    <row r="20" spans="1:247" s="1" customFormat="1" ht="21.75" customHeight="1">
      <c r="A20" s="17" t="s">
        <v>12</v>
      </c>
      <c r="B20" s="18">
        <v>17032510410</v>
      </c>
      <c r="C20" s="19"/>
      <c r="D20" s="19"/>
      <c r="E20" s="19">
        <v>72.2</v>
      </c>
      <c r="F20" s="19">
        <f>E20*0.5</f>
        <v>36.1</v>
      </c>
      <c r="G20" s="20">
        <v>69.1</v>
      </c>
      <c r="H20" s="22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</row>
    <row r="21" spans="1:247" s="1" customFormat="1" ht="21.75" customHeight="1">
      <c r="A21" s="17" t="s">
        <v>13</v>
      </c>
      <c r="B21" s="18">
        <v>17032510626</v>
      </c>
      <c r="C21" s="19"/>
      <c r="D21" s="19"/>
      <c r="E21" s="19">
        <v>80.8</v>
      </c>
      <c r="F21" s="19">
        <f>E21*0.5</f>
        <v>40.4</v>
      </c>
      <c r="G21" s="20">
        <v>75.9</v>
      </c>
      <c r="H21" s="21" t="s">
        <v>10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</row>
    <row r="22" spans="1:247" s="1" customFormat="1" ht="21.75" customHeight="1">
      <c r="A22" s="17" t="s">
        <v>13</v>
      </c>
      <c r="B22" s="18">
        <v>17032510422</v>
      </c>
      <c r="C22" s="19"/>
      <c r="D22" s="19"/>
      <c r="E22" s="19">
        <v>70.8</v>
      </c>
      <c r="F22" s="19">
        <f>E22*0.5</f>
        <v>35.4</v>
      </c>
      <c r="G22" s="20">
        <v>73.4</v>
      </c>
      <c r="H22" s="21" t="s">
        <v>10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</row>
    <row r="23" spans="1:247" s="1" customFormat="1" ht="21.75" customHeight="1">
      <c r="A23" s="17" t="s">
        <v>13</v>
      </c>
      <c r="B23" s="18">
        <v>17032510504</v>
      </c>
      <c r="C23" s="19"/>
      <c r="D23" s="19"/>
      <c r="E23" s="19">
        <v>67.2</v>
      </c>
      <c r="F23" s="19">
        <f>E23*0.5</f>
        <v>33.6</v>
      </c>
      <c r="G23" s="20">
        <v>72.1</v>
      </c>
      <c r="H23" s="21" t="s">
        <v>10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</row>
    <row r="24" spans="1:247" s="1" customFormat="1" ht="21.75" customHeight="1">
      <c r="A24" s="17" t="s">
        <v>13</v>
      </c>
      <c r="B24" s="18">
        <v>17032510508</v>
      </c>
      <c r="C24" s="19"/>
      <c r="D24" s="19"/>
      <c r="E24" s="19">
        <v>74</v>
      </c>
      <c r="F24" s="19">
        <f>E24*0.5</f>
        <v>37</v>
      </c>
      <c r="G24" s="20">
        <v>72</v>
      </c>
      <c r="H24" s="21" t="s">
        <v>10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</row>
    <row r="25" spans="1:247" s="1" customFormat="1" ht="21.75" customHeight="1">
      <c r="A25" s="17" t="s">
        <v>13</v>
      </c>
      <c r="B25" s="18">
        <v>17032510503</v>
      </c>
      <c r="C25" s="19"/>
      <c r="D25" s="19"/>
      <c r="E25" s="19">
        <v>74</v>
      </c>
      <c r="F25" s="19">
        <f>E25*0.5</f>
        <v>37</v>
      </c>
      <c r="G25" s="20">
        <v>71.5</v>
      </c>
      <c r="H25" s="22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</row>
    <row r="26" spans="1:247" s="1" customFormat="1" ht="21.75" customHeight="1">
      <c r="A26" s="17" t="s">
        <v>13</v>
      </c>
      <c r="B26" s="18">
        <v>17032510510</v>
      </c>
      <c r="C26" s="19"/>
      <c r="D26" s="19"/>
      <c r="E26" s="19">
        <v>70.8</v>
      </c>
      <c r="F26" s="19">
        <f>E26*0.5</f>
        <v>35.4</v>
      </c>
      <c r="G26" s="20">
        <v>71.4</v>
      </c>
      <c r="H26" s="22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</row>
    <row r="27" spans="1:247" s="1" customFormat="1" ht="21.75" customHeight="1">
      <c r="A27" s="17" t="s">
        <v>13</v>
      </c>
      <c r="B27" s="18">
        <v>17032510507</v>
      </c>
      <c r="C27" s="19"/>
      <c r="D27" s="19"/>
      <c r="E27" s="19">
        <v>70.6</v>
      </c>
      <c r="F27" s="19">
        <f>E27*0.5</f>
        <v>35.3</v>
      </c>
      <c r="G27" s="20">
        <v>70.3</v>
      </c>
      <c r="H27" s="2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</row>
    <row r="28" spans="1:247" s="1" customFormat="1" ht="21.75" customHeight="1">
      <c r="A28" s="17" t="s">
        <v>13</v>
      </c>
      <c r="B28" s="18">
        <v>17032510707</v>
      </c>
      <c r="C28" s="19"/>
      <c r="D28" s="19"/>
      <c r="E28" s="19">
        <v>68.2</v>
      </c>
      <c r="F28" s="19">
        <f>E28*0.5</f>
        <v>34.1</v>
      </c>
      <c r="G28" s="20">
        <v>69.6</v>
      </c>
      <c r="H28" s="22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</row>
    <row r="29" spans="1:247" s="1" customFormat="1" ht="21.75" customHeight="1">
      <c r="A29" s="17" t="s">
        <v>13</v>
      </c>
      <c r="B29" s="18">
        <v>17032510420</v>
      </c>
      <c r="C29" s="19"/>
      <c r="D29" s="19"/>
      <c r="E29" s="19">
        <v>67.4</v>
      </c>
      <c r="F29" s="19">
        <f>E29*0.5</f>
        <v>33.7</v>
      </c>
      <c r="G29" s="20">
        <v>68.2</v>
      </c>
      <c r="H29" s="22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</row>
    <row r="30" spans="1:247" s="1" customFormat="1" ht="21.75" customHeight="1">
      <c r="A30" s="17" t="s">
        <v>14</v>
      </c>
      <c r="B30" s="18">
        <v>17032510824</v>
      </c>
      <c r="C30" s="19">
        <v>81</v>
      </c>
      <c r="D30" s="19">
        <f>C30*0.2</f>
        <v>16.2</v>
      </c>
      <c r="E30" s="19">
        <v>78.8</v>
      </c>
      <c r="F30" s="19">
        <f>E30*0.4</f>
        <v>31.52</v>
      </c>
      <c r="G30" s="20">
        <v>73.72</v>
      </c>
      <c r="H30" s="21" t="s">
        <v>10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</row>
    <row r="31" spans="1:247" s="2" customFormat="1" ht="21.75" customHeight="1">
      <c r="A31" s="17" t="s">
        <v>14</v>
      </c>
      <c r="B31" s="18">
        <v>17032510826</v>
      </c>
      <c r="C31" s="19">
        <v>52.7</v>
      </c>
      <c r="D31" s="19">
        <f>C31*0.2</f>
        <v>10.540000000000001</v>
      </c>
      <c r="E31" s="19">
        <v>64.8</v>
      </c>
      <c r="F31" s="19">
        <f>E31*0.4</f>
        <v>25.92</v>
      </c>
      <c r="G31" s="20">
        <v>63.66</v>
      </c>
      <c r="H31" s="22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</row>
    <row r="32" spans="1:247" s="2" customFormat="1" ht="21.75" customHeight="1">
      <c r="A32" s="17" t="s">
        <v>14</v>
      </c>
      <c r="B32" s="18">
        <v>17032510822</v>
      </c>
      <c r="C32" s="19">
        <v>31.7</v>
      </c>
      <c r="D32" s="19">
        <f>C32*0.2</f>
        <v>6.34</v>
      </c>
      <c r="E32" s="19">
        <v>81.2</v>
      </c>
      <c r="F32" s="19">
        <f>E32*0.4</f>
        <v>32.480000000000004</v>
      </c>
      <c r="G32" s="20">
        <v>62.02000000000001</v>
      </c>
      <c r="H32" s="2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</row>
    <row r="33" spans="1:247" s="1" customFormat="1" ht="21.75" customHeight="1">
      <c r="A33" s="17" t="s">
        <v>15</v>
      </c>
      <c r="B33" s="18">
        <v>17032511229</v>
      </c>
      <c r="C33" s="19"/>
      <c r="D33" s="24"/>
      <c r="E33" s="19">
        <v>83.2</v>
      </c>
      <c r="F33" s="19">
        <f>E33*0.5</f>
        <v>41.6</v>
      </c>
      <c r="G33" s="20">
        <v>79.1</v>
      </c>
      <c r="H33" s="21" t="s">
        <v>10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</row>
    <row r="34" spans="1:247" s="1" customFormat="1" ht="21.75" customHeight="1">
      <c r="A34" s="17" t="s">
        <v>15</v>
      </c>
      <c r="B34" s="18">
        <v>17032511109</v>
      </c>
      <c r="C34" s="19"/>
      <c r="D34" s="24"/>
      <c r="E34" s="19">
        <v>83</v>
      </c>
      <c r="F34" s="19">
        <f>E34*0.5</f>
        <v>41.5</v>
      </c>
      <c r="G34" s="20">
        <v>78</v>
      </c>
      <c r="H34" s="21" t="s">
        <v>10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</row>
    <row r="35" spans="1:247" s="1" customFormat="1" ht="21.75" customHeight="1">
      <c r="A35" s="17" t="s">
        <v>15</v>
      </c>
      <c r="B35" s="18">
        <v>17032511209</v>
      </c>
      <c r="C35" s="19"/>
      <c r="D35" s="24"/>
      <c r="E35" s="19">
        <v>81.8</v>
      </c>
      <c r="F35" s="19">
        <f>E35*0.5</f>
        <v>40.9</v>
      </c>
      <c r="G35" s="20">
        <v>76.9</v>
      </c>
      <c r="H35" s="21" t="s">
        <v>10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</row>
    <row r="36" spans="1:247" s="1" customFormat="1" ht="21.75" customHeight="1">
      <c r="A36" s="17" t="s">
        <v>15</v>
      </c>
      <c r="B36" s="18">
        <v>17032510918</v>
      </c>
      <c r="C36" s="19"/>
      <c r="D36" s="24"/>
      <c r="E36" s="19">
        <v>84</v>
      </c>
      <c r="F36" s="19">
        <f>E36*0.5</f>
        <v>42</v>
      </c>
      <c r="G36" s="20">
        <v>75</v>
      </c>
      <c r="H36" s="21" t="s">
        <v>10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</row>
    <row r="37" spans="1:247" s="1" customFormat="1" ht="21.75" customHeight="1">
      <c r="A37" s="17" t="s">
        <v>15</v>
      </c>
      <c r="B37" s="18">
        <v>17032511106</v>
      </c>
      <c r="C37" s="19"/>
      <c r="D37" s="24"/>
      <c r="E37" s="19">
        <v>78.2</v>
      </c>
      <c r="F37" s="19">
        <f>E37*0.5</f>
        <v>39.1</v>
      </c>
      <c r="G37" s="20">
        <v>74.6</v>
      </c>
      <c r="H37" s="21" t="s">
        <v>10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</row>
    <row r="38" spans="1:247" s="1" customFormat="1" ht="21.75" customHeight="1">
      <c r="A38" s="17" t="s">
        <v>15</v>
      </c>
      <c r="B38" s="18">
        <v>17032510902</v>
      </c>
      <c r="C38" s="19"/>
      <c r="D38" s="24"/>
      <c r="E38" s="19">
        <v>82</v>
      </c>
      <c r="F38" s="19">
        <f>E38*0.5</f>
        <v>41</v>
      </c>
      <c r="G38" s="20">
        <v>74</v>
      </c>
      <c r="H38" s="21" t="s">
        <v>10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</row>
    <row r="39" spans="1:247" s="1" customFormat="1" ht="21.75" customHeight="1">
      <c r="A39" s="17" t="s">
        <v>15</v>
      </c>
      <c r="B39" s="18">
        <v>17032511403</v>
      </c>
      <c r="C39" s="19"/>
      <c r="D39" s="24"/>
      <c r="E39" s="19">
        <v>77</v>
      </c>
      <c r="F39" s="19">
        <f>E39*0.5</f>
        <v>38.5</v>
      </c>
      <c r="G39" s="20">
        <v>73</v>
      </c>
      <c r="H39" s="22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</row>
    <row r="40" spans="1:247" s="1" customFormat="1" ht="21.75" customHeight="1">
      <c r="A40" s="17" t="s">
        <v>15</v>
      </c>
      <c r="B40" s="18">
        <v>17032510908</v>
      </c>
      <c r="C40" s="19"/>
      <c r="D40" s="24"/>
      <c r="E40" s="19">
        <v>76.6</v>
      </c>
      <c r="F40" s="19">
        <f>E40*0.5</f>
        <v>38.3</v>
      </c>
      <c r="G40" s="20">
        <v>72.8</v>
      </c>
      <c r="H40" s="22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</row>
    <row r="41" spans="1:247" s="1" customFormat="1" ht="21.75" customHeight="1">
      <c r="A41" s="17" t="s">
        <v>15</v>
      </c>
      <c r="B41" s="18">
        <v>17032511210</v>
      </c>
      <c r="C41" s="19"/>
      <c r="D41" s="24"/>
      <c r="E41" s="19">
        <v>76.4</v>
      </c>
      <c r="F41" s="19">
        <f>E41*0.5</f>
        <v>38.2</v>
      </c>
      <c r="G41" s="20">
        <v>72.7</v>
      </c>
      <c r="H41" s="22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</row>
    <row r="42" spans="1:247" s="1" customFormat="1" ht="21.75" customHeight="1">
      <c r="A42" s="17" t="s">
        <v>15</v>
      </c>
      <c r="B42" s="18">
        <v>17032511219</v>
      </c>
      <c r="C42" s="19"/>
      <c r="D42" s="24"/>
      <c r="E42" s="19">
        <v>77.8</v>
      </c>
      <c r="F42" s="19">
        <f>E42*0.5</f>
        <v>38.9</v>
      </c>
      <c r="G42" s="20">
        <v>72.4</v>
      </c>
      <c r="H42" s="22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</row>
    <row r="43" spans="1:247" s="1" customFormat="1" ht="21.75" customHeight="1">
      <c r="A43" s="17" t="s">
        <v>15</v>
      </c>
      <c r="B43" s="18">
        <v>17032510929</v>
      </c>
      <c r="C43" s="19"/>
      <c r="D43" s="24"/>
      <c r="E43" s="19">
        <v>69</v>
      </c>
      <c r="F43" s="19">
        <f>E43*0.5</f>
        <v>34.5</v>
      </c>
      <c r="G43" s="20">
        <v>69.5</v>
      </c>
      <c r="H43" s="22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</row>
    <row r="44" spans="1:247" s="1" customFormat="1" ht="21.75" customHeight="1">
      <c r="A44" s="17" t="s">
        <v>15</v>
      </c>
      <c r="B44" s="18">
        <v>17032510901</v>
      </c>
      <c r="C44" s="19"/>
      <c r="D44" s="24"/>
      <c r="E44" s="19">
        <v>69</v>
      </c>
      <c r="F44" s="19">
        <f>E44*0.5</f>
        <v>34.5</v>
      </c>
      <c r="G44" s="20">
        <v>67.5</v>
      </c>
      <c r="H44" s="22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</row>
    <row r="45" spans="1:247" s="1" customFormat="1" ht="21.75" customHeight="1">
      <c r="A45" s="17" t="s">
        <v>15</v>
      </c>
      <c r="B45" s="18">
        <v>17032511324</v>
      </c>
      <c r="C45" s="19"/>
      <c r="D45" s="24"/>
      <c r="E45" s="19" t="s">
        <v>16</v>
      </c>
      <c r="F45" s="19"/>
      <c r="G45" s="20"/>
      <c r="H45" s="22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</row>
    <row r="46" spans="1:247" s="1" customFormat="1" ht="21.75" customHeight="1">
      <c r="A46" s="17" t="s">
        <v>17</v>
      </c>
      <c r="B46" s="18">
        <v>17032511421</v>
      </c>
      <c r="C46" s="25">
        <v>87.4</v>
      </c>
      <c r="D46" s="19">
        <f>C46*0.2</f>
        <v>17.48</v>
      </c>
      <c r="E46" s="25">
        <v>84.4</v>
      </c>
      <c r="F46" s="19">
        <f>E46*0.4</f>
        <v>33.760000000000005</v>
      </c>
      <c r="G46" s="20">
        <v>74.04</v>
      </c>
      <c r="H46" s="21" t="s">
        <v>10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</row>
    <row r="47" spans="1:247" s="1" customFormat="1" ht="21.75" customHeight="1">
      <c r="A47" s="17" t="s">
        <v>17</v>
      </c>
      <c r="B47" s="18">
        <v>17032511418</v>
      </c>
      <c r="C47" s="25">
        <v>79.6</v>
      </c>
      <c r="D47" s="19">
        <f>C47*0.2</f>
        <v>15.92</v>
      </c>
      <c r="E47" s="25">
        <v>80.4</v>
      </c>
      <c r="F47" s="19">
        <f>E47*0.4</f>
        <v>32.160000000000004</v>
      </c>
      <c r="G47" s="20">
        <v>70.48</v>
      </c>
      <c r="H47" s="21" t="s">
        <v>10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</row>
    <row r="48" spans="1:247" s="1" customFormat="1" ht="21.75" customHeight="1">
      <c r="A48" s="17" t="s">
        <v>17</v>
      </c>
      <c r="B48" s="18">
        <v>17032511414</v>
      </c>
      <c r="C48" s="25">
        <v>71.6</v>
      </c>
      <c r="D48" s="19">
        <f>C48*0.2</f>
        <v>14.32</v>
      </c>
      <c r="E48" s="25">
        <v>75.2</v>
      </c>
      <c r="F48" s="19">
        <f>E48*0.4</f>
        <v>30.080000000000002</v>
      </c>
      <c r="G48" s="20">
        <v>69.60000000000001</v>
      </c>
      <c r="H48" s="22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</row>
    <row r="49" spans="1:247" s="1" customFormat="1" ht="21.75" customHeight="1">
      <c r="A49" s="17" t="s">
        <v>17</v>
      </c>
      <c r="B49" s="18">
        <v>17032511411</v>
      </c>
      <c r="C49" s="25">
        <v>77</v>
      </c>
      <c r="D49" s="19">
        <f>C49*0.2</f>
        <v>15.4</v>
      </c>
      <c r="E49" s="25">
        <v>73.8</v>
      </c>
      <c r="F49" s="19">
        <f>E49*0.4</f>
        <v>29.52</v>
      </c>
      <c r="G49" s="20">
        <v>68.52</v>
      </c>
      <c r="H49" s="22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</row>
    <row r="50" spans="1:247" s="1" customFormat="1" ht="21.75" customHeight="1">
      <c r="A50" s="17" t="s">
        <v>17</v>
      </c>
      <c r="B50" s="18">
        <v>17032511416</v>
      </c>
      <c r="C50" s="25">
        <v>76</v>
      </c>
      <c r="D50" s="19">
        <f>C50*0.2</f>
        <v>15.200000000000001</v>
      </c>
      <c r="E50" s="25">
        <v>63.8</v>
      </c>
      <c r="F50" s="19">
        <f>E50*0.4</f>
        <v>25.52</v>
      </c>
      <c r="G50" s="20">
        <v>63.92</v>
      </c>
      <c r="H50" s="22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</row>
    <row r="51" spans="1:247" s="1" customFormat="1" ht="21.75" customHeight="1">
      <c r="A51" s="17" t="s">
        <v>17</v>
      </c>
      <c r="B51" s="18">
        <v>17032511417</v>
      </c>
      <c r="C51" s="25">
        <v>72.4</v>
      </c>
      <c r="D51" s="19">
        <f>C51*0.2</f>
        <v>14.480000000000002</v>
      </c>
      <c r="E51" s="25">
        <v>50</v>
      </c>
      <c r="F51" s="19" t="s">
        <v>18</v>
      </c>
      <c r="G51" s="20"/>
      <c r="H51" s="22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</row>
    <row r="52" spans="1:247" s="1" customFormat="1" ht="21.75" customHeight="1">
      <c r="A52" s="17" t="s">
        <v>19</v>
      </c>
      <c r="B52" s="18">
        <v>17032511511</v>
      </c>
      <c r="C52" s="19"/>
      <c r="D52" s="19"/>
      <c r="E52" s="19">
        <v>86.2</v>
      </c>
      <c r="F52" s="19">
        <f aca="true" t="shared" si="0" ref="F52:F76">E52*0.5</f>
        <v>43.1</v>
      </c>
      <c r="G52" s="20">
        <v>79.6</v>
      </c>
      <c r="H52" s="21" t="s">
        <v>10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</row>
    <row r="53" spans="1:247" s="1" customFormat="1" ht="21.75" customHeight="1">
      <c r="A53" s="17" t="s">
        <v>19</v>
      </c>
      <c r="B53" s="18">
        <v>17032511621</v>
      </c>
      <c r="C53" s="19"/>
      <c r="D53" s="19"/>
      <c r="E53" s="19">
        <v>80.8</v>
      </c>
      <c r="F53" s="19">
        <f t="shared" si="0"/>
        <v>40.4</v>
      </c>
      <c r="G53" s="20">
        <v>77.9</v>
      </c>
      <c r="H53" s="21" t="s">
        <v>10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</row>
    <row r="54" spans="1:247" s="1" customFormat="1" ht="21.75" customHeight="1">
      <c r="A54" s="17" t="s">
        <v>19</v>
      </c>
      <c r="B54" s="18">
        <v>17032511520</v>
      </c>
      <c r="C54" s="19"/>
      <c r="D54" s="19"/>
      <c r="E54" s="19">
        <v>86.6</v>
      </c>
      <c r="F54" s="19">
        <f t="shared" si="0"/>
        <v>43.3</v>
      </c>
      <c r="G54" s="20">
        <v>75.8</v>
      </c>
      <c r="H54" s="22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</row>
    <row r="55" spans="1:247" s="1" customFormat="1" ht="21.75" customHeight="1">
      <c r="A55" s="17" t="s">
        <v>19</v>
      </c>
      <c r="B55" s="18">
        <v>17032511125</v>
      </c>
      <c r="C55" s="19"/>
      <c r="D55" s="19"/>
      <c r="E55" s="19">
        <v>80.6</v>
      </c>
      <c r="F55" s="19">
        <f t="shared" si="0"/>
        <v>40.3</v>
      </c>
      <c r="G55" s="20">
        <v>73.8</v>
      </c>
      <c r="H55" s="22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</row>
    <row r="56" spans="1:247" s="1" customFormat="1" ht="21.75" customHeight="1">
      <c r="A56" s="17" t="s">
        <v>19</v>
      </c>
      <c r="B56" s="18">
        <v>17032511610</v>
      </c>
      <c r="C56" s="19"/>
      <c r="D56" s="19"/>
      <c r="E56" s="19">
        <v>82.4</v>
      </c>
      <c r="F56" s="19">
        <f t="shared" si="0"/>
        <v>41.2</v>
      </c>
      <c r="G56" s="20">
        <v>73.7</v>
      </c>
      <c r="H56" s="22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</row>
    <row r="57" spans="1:247" s="1" customFormat="1" ht="21.75" customHeight="1">
      <c r="A57" s="17" t="s">
        <v>19</v>
      </c>
      <c r="B57" s="18">
        <v>17032511618</v>
      </c>
      <c r="C57" s="19"/>
      <c r="D57" s="19"/>
      <c r="E57" s="19">
        <v>81.4</v>
      </c>
      <c r="F57" s="19">
        <f t="shared" si="0"/>
        <v>40.7</v>
      </c>
      <c r="G57" s="20">
        <v>73.2</v>
      </c>
      <c r="H57" s="22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</row>
    <row r="58" spans="1:247" s="1" customFormat="1" ht="21.75" customHeight="1">
      <c r="A58" s="17" t="s">
        <v>19</v>
      </c>
      <c r="B58" s="18">
        <v>17032511509</v>
      </c>
      <c r="C58" s="19"/>
      <c r="D58" s="19"/>
      <c r="E58" s="19">
        <v>71.4</v>
      </c>
      <c r="F58" s="19">
        <f t="shared" si="0"/>
        <v>35.7</v>
      </c>
      <c r="G58" s="20">
        <v>68.2</v>
      </c>
      <c r="H58" s="22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</row>
    <row r="59" spans="1:247" s="1" customFormat="1" ht="21.75" customHeight="1">
      <c r="A59" s="17" t="s">
        <v>19</v>
      </c>
      <c r="B59" s="18">
        <v>17032511611</v>
      </c>
      <c r="C59" s="19"/>
      <c r="D59" s="19"/>
      <c r="E59" s="19">
        <v>69.2</v>
      </c>
      <c r="F59" s="19">
        <f t="shared" si="0"/>
        <v>34.6</v>
      </c>
      <c r="G59" s="20">
        <v>67.1</v>
      </c>
      <c r="H59" s="22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</row>
    <row r="60" spans="1:247" s="1" customFormat="1" ht="21.75" customHeight="1">
      <c r="A60" s="17" t="s">
        <v>19</v>
      </c>
      <c r="B60" s="18">
        <v>17032511628</v>
      </c>
      <c r="C60" s="19"/>
      <c r="D60" s="19"/>
      <c r="E60" s="19">
        <v>66.6</v>
      </c>
      <c r="F60" s="19">
        <f t="shared" si="0"/>
        <v>33.3</v>
      </c>
      <c r="G60" s="20">
        <v>65.8</v>
      </c>
      <c r="H60" s="22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</row>
    <row r="61" spans="1:247" s="1" customFormat="1" ht="21.75" customHeight="1">
      <c r="A61" s="17" t="s">
        <v>20</v>
      </c>
      <c r="B61" s="18">
        <v>17032512110</v>
      </c>
      <c r="C61" s="19"/>
      <c r="D61" s="24"/>
      <c r="E61" s="19">
        <v>85.8</v>
      </c>
      <c r="F61" s="19">
        <f t="shared" si="0"/>
        <v>42.9</v>
      </c>
      <c r="G61" s="20">
        <v>78.9</v>
      </c>
      <c r="H61" s="21" t="s">
        <v>10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</row>
    <row r="62" spans="1:247" s="1" customFormat="1" ht="21.75" customHeight="1">
      <c r="A62" s="17" t="s">
        <v>20</v>
      </c>
      <c r="B62" s="18">
        <v>17032512113</v>
      </c>
      <c r="C62" s="19"/>
      <c r="D62" s="24"/>
      <c r="E62" s="19">
        <v>85</v>
      </c>
      <c r="F62" s="19">
        <f t="shared" si="0"/>
        <v>42.5</v>
      </c>
      <c r="G62" s="20">
        <v>78.5</v>
      </c>
      <c r="H62" s="21" t="s">
        <v>10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</row>
    <row r="63" spans="1:247" s="1" customFormat="1" ht="21.75" customHeight="1">
      <c r="A63" s="17" t="s">
        <v>20</v>
      </c>
      <c r="B63" s="18">
        <v>17032512005</v>
      </c>
      <c r="C63" s="19"/>
      <c r="D63" s="24"/>
      <c r="E63" s="19">
        <v>79.2</v>
      </c>
      <c r="F63" s="19">
        <f t="shared" si="0"/>
        <v>39.6</v>
      </c>
      <c r="G63" s="20">
        <v>78.1</v>
      </c>
      <c r="H63" s="21" t="s">
        <v>10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</row>
    <row r="64" spans="1:247" s="1" customFormat="1" ht="21.75" customHeight="1">
      <c r="A64" s="17" t="s">
        <v>20</v>
      </c>
      <c r="B64" s="18">
        <v>17032511830</v>
      </c>
      <c r="C64" s="19"/>
      <c r="D64" s="24"/>
      <c r="E64" s="19">
        <v>86</v>
      </c>
      <c r="F64" s="19">
        <f t="shared" si="0"/>
        <v>43</v>
      </c>
      <c r="G64" s="20">
        <v>78</v>
      </c>
      <c r="H64" s="21" t="s">
        <v>10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</row>
    <row r="65" spans="1:247" s="1" customFormat="1" ht="21.75" customHeight="1">
      <c r="A65" s="17" t="s">
        <v>20</v>
      </c>
      <c r="B65" s="18">
        <v>17032512126</v>
      </c>
      <c r="C65" s="19"/>
      <c r="D65" s="24"/>
      <c r="E65" s="19">
        <v>90.4</v>
      </c>
      <c r="F65" s="19">
        <f t="shared" si="0"/>
        <v>45.2</v>
      </c>
      <c r="G65" s="20">
        <v>77.7</v>
      </c>
      <c r="H65" s="21" t="s">
        <v>10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</row>
    <row r="66" spans="1:247" s="1" customFormat="1" ht="21.75" customHeight="1">
      <c r="A66" s="17" t="s">
        <v>20</v>
      </c>
      <c r="B66" s="18">
        <v>17032511819</v>
      </c>
      <c r="C66" s="19"/>
      <c r="D66" s="24"/>
      <c r="E66" s="19">
        <v>79.2</v>
      </c>
      <c r="F66" s="19">
        <f t="shared" si="0"/>
        <v>39.6</v>
      </c>
      <c r="G66" s="20">
        <v>77.6</v>
      </c>
      <c r="H66" s="21" t="s">
        <v>10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</row>
    <row r="67" spans="1:247" s="1" customFormat="1" ht="21.75" customHeight="1">
      <c r="A67" s="17" t="s">
        <v>20</v>
      </c>
      <c r="B67" s="18">
        <v>17032511908</v>
      </c>
      <c r="C67" s="19"/>
      <c r="D67" s="24"/>
      <c r="E67" s="19">
        <v>87.6</v>
      </c>
      <c r="F67" s="19">
        <f t="shared" si="0"/>
        <v>43.8</v>
      </c>
      <c r="G67" s="20">
        <v>77.3</v>
      </c>
      <c r="H67" s="21" t="s">
        <v>10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</row>
    <row r="68" spans="1:247" s="1" customFormat="1" ht="21.75" customHeight="1">
      <c r="A68" s="17" t="s">
        <v>20</v>
      </c>
      <c r="B68" s="18">
        <v>17032512025</v>
      </c>
      <c r="C68" s="19"/>
      <c r="D68" s="24"/>
      <c r="E68" s="19">
        <v>83.8</v>
      </c>
      <c r="F68" s="19">
        <f t="shared" si="0"/>
        <v>41.9</v>
      </c>
      <c r="G68" s="20">
        <v>76.9</v>
      </c>
      <c r="H68" s="21" t="s">
        <v>10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</row>
    <row r="69" spans="1:247" s="1" customFormat="1" ht="21.75" customHeight="1">
      <c r="A69" s="17" t="s">
        <v>20</v>
      </c>
      <c r="B69" s="18">
        <v>17032512106</v>
      </c>
      <c r="C69" s="19"/>
      <c r="D69" s="24"/>
      <c r="E69" s="19">
        <v>85</v>
      </c>
      <c r="F69" s="19">
        <f t="shared" si="0"/>
        <v>42.5</v>
      </c>
      <c r="G69" s="20">
        <v>76.5</v>
      </c>
      <c r="H69" s="21" t="s">
        <v>10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</row>
    <row r="70" spans="1:247" s="1" customFormat="1" ht="21.75" customHeight="1">
      <c r="A70" s="17" t="s">
        <v>20</v>
      </c>
      <c r="B70" s="18">
        <v>17032511820</v>
      </c>
      <c r="C70" s="19"/>
      <c r="D70" s="24"/>
      <c r="E70" s="19">
        <v>85</v>
      </c>
      <c r="F70" s="19">
        <f t="shared" si="0"/>
        <v>42.5</v>
      </c>
      <c r="G70" s="20">
        <v>76.5</v>
      </c>
      <c r="H70" s="21" t="s">
        <v>10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</row>
    <row r="71" spans="1:247" s="1" customFormat="1" ht="21.75" customHeight="1">
      <c r="A71" s="17" t="s">
        <v>20</v>
      </c>
      <c r="B71" s="18">
        <v>17032512127</v>
      </c>
      <c r="C71" s="19"/>
      <c r="D71" s="24"/>
      <c r="E71" s="19">
        <v>87.8</v>
      </c>
      <c r="F71" s="19">
        <f t="shared" si="0"/>
        <v>43.9</v>
      </c>
      <c r="G71" s="20">
        <v>76.4</v>
      </c>
      <c r="H71" s="21" t="s">
        <v>10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</row>
    <row r="72" spans="1:247" s="1" customFormat="1" ht="21.75" customHeight="1">
      <c r="A72" s="17" t="s">
        <v>20</v>
      </c>
      <c r="B72" s="18">
        <v>17032512129</v>
      </c>
      <c r="C72" s="19"/>
      <c r="D72" s="24"/>
      <c r="E72" s="19">
        <v>83.6</v>
      </c>
      <c r="F72" s="19">
        <f t="shared" si="0"/>
        <v>41.8</v>
      </c>
      <c r="G72" s="20">
        <v>75.8</v>
      </c>
      <c r="H72" s="22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</row>
    <row r="73" spans="1:247" s="1" customFormat="1" ht="21.75" customHeight="1">
      <c r="A73" s="17" t="s">
        <v>20</v>
      </c>
      <c r="B73" s="18">
        <v>17032512122</v>
      </c>
      <c r="C73" s="19"/>
      <c r="D73" s="24"/>
      <c r="E73" s="19">
        <v>81.6</v>
      </c>
      <c r="F73" s="19">
        <f t="shared" si="0"/>
        <v>40.8</v>
      </c>
      <c r="G73" s="20">
        <v>75.8</v>
      </c>
      <c r="H73" s="22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</row>
    <row r="74" spans="1:247" s="1" customFormat="1" ht="21.75" customHeight="1">
      <c r="A74" s="17" t="s">
        <v>20</v>
      </c>
      <c r="B74" s="18">
        <v>17032511904</v>
      </c>
      <c r="C74" s="19"/>
      <c r="D74" s="24"/>
      <c r="E74" s="19">
        <v>85.4</v>
      </c>
      <c r="F74" s="19">
        <f t="shared" si="0"/>
        <v>42.7</v>
      </c>
      <c r="G74" s="20">
        <v>74.7</v>
      </c>
      <c r="H74" s="22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</row>
    <row r="75" spans="1:247" s="1" customFormat="1" ht="21.75" customHeight="1">
      <c r="A75" s="17" t="s">
        <v>20</v>
      </c>
      <c r="B75" s="18">
        <v>17032512012</v>
      </c>
      <c r="C75" s="19"/>
      <c r="D75" s="24"/>
      <c r="E75" s="19">
        <v>80.2</v>
      </c>
      <c r="F75" s="19">
        <f t="shared" si="0"/>
        <v>40.1</v>
      </c>
      <c r="G75" s="20">
        <v>74.6</v>
      </c>
      <c r="H75" s="22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</row>
    <row r="76" spans="1:247" s="1" customFormat="1" ht="21.75" customHeight="1">
      <c r="A76" s="17" t="s">
        <v>20</v>
      </c>
      <c r="B76" s="18">
        <v>17032511719</v>
      </c>
      <c r="C76" s="19"/>
      <c r="D76" s="24"/>
      <c r="E76" s="19">
        <v>76.6</v>
      </c>
      <c r="F76" s="19">
        <f t="shared" si="0"/>
        <v>38.3</v>
      </c>
      <c r="G76" s="20">
        <v>73.8</v>
      </c>
      <c r="H76" s="22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</row>
    <row r="77" spans="1:247" s="1" customFormat="1" ht="21.75" customHeight="1">
      <c r="A77" s="17" t="s">
        <v>20</v>
      </c>
      <c r="B77" s="18">
        <v>17032511919</v>
      </c>
      <c r="C77" s="19"/>
      <c r="D77" s="24"/>
      <c r="E77" s="19">
        <v>76.6</v>
      </c>
      <c r="F77" s="19">
        <f aca="true" t="shared" si="1" ref="F77:F140">E77*0.5</f>
        <v>38.3</v>
      </c>
      <c r="G77" s="20">
        <v>73.3</v>
      </c>
      <c r="H77" s="22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</row>
    <row r="78" spans="1:247" s="1" customFormat="1" ht="21.75" customHeight="1">
      <c r="A78" s="17" t="s">
        <v>20</v>
      </c>
      <c r="B78" s="18">
        <v>17032512211</v>
      </c>
      <c r="C78" s="19"/>
      <c r="D78" s="24"/>
      <c r="E78" s="19">
        <v>78.2</v>
      </c>
      <c r="F78" s="19">
        <f t="shared" si="1"/>
        <v>39.1</v>
      </c>
      <c r="G78" s="20">
        <v>72.6</v>
      </c>
      <c r="H78" s="22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</row>
    <row r="79" spans="1:247" s="1" customFormat="1" ht="21.75" customHeight="1">
      <c r="A79" s="17" t="s">
        <v>20</v>
      </c>
      <c r="B79" s="18">
        <v>17032512105</v>
      </c>
      <c r="C79" s="19"/>
      <c r="D79" s="24"/>
      <c r="E79" s="19">
        <v>79</v>
      </c>
      <c r="F79" s="19">
        <f t="shared" si="1"/>
        <v>39.5</v>
      </c>
      <c r="G79" s="20">
        <v>72</v>
      </c>
      <c r="H79" s="22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</row>
    <row r="80" spans="1:247" s="1" customFormat="1" ht="21.75" customHeight="1">
      <c r="A80" s="17" t="s">
        <v>20</v>
      </c>
      <c r="B80" s="18">
        <v>17032512001</v>
      </c>
      <c r="C80" s="19"/>
      <c r="D80" s="24"/>
      <c r="E80" s="19">
        <v>79</v>
      </c>
      <c r="F80" s="19">
        <f t="shared" si="1"/>
        <v>39.5</v>
      </c>
      <c r="G80" s="20">
        <v>71.5</v>
      </c>
      <c r="H80" s="22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</row>
    <row r="81" spans="1:247" s="1" customFormat="1" ht="21.75" customHeight="1">
      <c r="A81" s="17" t="s">
        <v>20</v>
      </c>
      <c r="B81" s="18">
        <v>17032511728</v>
      </c>
      <c r="C81" s="19"/>
      <c r="D81" s="24"/>
      <c r="E81" s="19">
        <v>74.6</v>
      </c>
      <c r="F81" s="19">
        <f t="shared" si="1"/>
        <v>37.3</v>
      </c>
      <c r="G81" s="20">
        <v>70.8</v>
      </c>
      <c r="H81" s="22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</row>
    <row r="82" spans="1:247" s="1" customFormat="1" ht="21.75" customHeight="1">
      <c r="A82" s="17" t="s">
        <v>20</v>
      </c>
      <c r="B82" s="18">
        <v>17032511809</v>
      </c>
      <c r="C82" s="19"/>
      <c r="D82" s="24"/>
      <c r="E82" s="19">
        <v>72.8</v>
      </c>
      <c r="F82" s="19">
        <f t="shared" si="1"/>
        <v>36.4</v>
      </c>
      <c r="G82" s="20">
        <v>70.4</v>
      </c>
      <c r="H82" s="22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</row>
    <row r="83" spans="1:247" s="1" customFormat="1" ht="21.75" customHeight="1">
      <c r="A83" s="17" t="s">
        <v>20</v>
      </c>
      <c r="B83" s="18">
        <v>17032511910</v>
      </c>
      <c r="C83" s="19"/>
      <c r="D83" s="24"/>
      <c r="E83" s="19">
        <v>75.6</v>
      </c>
      <c r="F83" s="19">
        <f t="shared" si="1"/>
        <v>37.8</v>
      </c>
      <c r="G83" s="20">
        <v>69.8</v>
      </c>
      <c r="H83" s="22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</row>
    <row r="84" spans="1:247" s="1" customFormat="1" ht="21.75" customHeight="1">
      <c r="A84" s="17" t="s">
        <v>20</v>
      </c>
      <c r="B84" s="18">
        <v>17032512102</v>
      </c>
      <c r="C84" s="19"/>
      <c r="D84" s="24"/>
      <c r="E84" s="19">
        <v>74.6</v>
      </c>
      <c r="F84" s="19">
        <f t="shared" si="1"/>
        <v>37.3</v>
      </c>
      <c r="G84" s="20">
        <v>69.3</v>
      </c>
      <c r="H84" s="22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</row>
    <row r="85" spans="1:247" s="1" customFormat="1" ht="21.75" customHeight="1">
      <c r="A85" s="17" t="s">
        <v>20</v>
      </c>
      <c r="B85" s="18">
        <v>17032512118</v>
      </c>
      <c r="C85" s="19"/>
      <c r="D85" s="24"/>
      <c r="E85" s="19">
        <v>74.4</v>
      </c>
      <c r="F85" s="19">
        <f t="shared" si="1"/>
        <v>37.2</v>
      </c>
      <c r="G85" s="20">
        <v>69.2</v>
      </c>
      <c r="H85" s="22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</row>
    <row r="86" spans="1:247" s="1" customFormat="1" ht="21.75" customHeight="1">
      <c r="A86" s="17" t="s">
        <v>20</v>
      </c>
      <c r="B86" s="18">
        <v>17032511818</v>
      </c>
      <c r="C86" s="19"/>
      <c r="D86" s="24"/>
      <c r="E86" s="19">
        <v>73.4</v>
      </c>
      <c r="F86" s="19">
        <f t="shared" si="1"/>
        <v>36.7</v>
      </c>
      <c r="G86" s="20">
        <v>68.7</v>
      </c>
      <c r="H86" s="22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</row>
    <row r="87" spans="1:247" s="1" customFormat="1" ht="21.75" customHeight="1">
      <c r="A87" s="17" t="s">
        <v>20</v>
      </c>
      <c r="B87" s="18">
        <v>17032511907</v>
      </c>
      <c r="C87" s="19"/>
      <c r="D87" s="24"/>
      <c r="E87" s="19">
        <v>70.8</v>
      </c>
      <c r="F87" s="19">
        <f t="shared" si="1"/>
        <v>35.4</v>
      </c>
      <c r="G87" s="20">
        <v>67.4</v>
      </c>
      <c r="H87" s="22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</row>
    <row r="88" spans="1:247" s="1" customFormat="1" ht="21.75" customHeight="1">
      <c r="A88" s="17" t="s">
        <v>20</v>
      </c>
      <c r="B88" s="18">
        <v>17032511801</v>
      </c>
      <c r="C88" s="19"/>
      <c r="D88" s="24"/>
      <c r="E88" s="19">
        <v>63.2</v>
      </c>
      <c r="F88" s="19">
        <f t="shared" si="1"/>
        <v>31.6</v>
      </c>
      <c r="G88" s="20">
        <v>65.1</v>
      </c>
      <c r="H88" s="22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</row>
    <row r="89" spans="1:247" s="1" customFormat="1" ht="21.75" customHeight="1">
      <c r="A89" s="17" t="s">
        <v>20</v>
      </c>
      <c r="B89" s="18">
        <v>17032511911</v>
      </c>
      <c r="C89" s="19"/>
      <c r="D89" s="24"/>
      <c r="E89" s="19" t="s">
        <v>16</v>
      </c>
      <c r="F89" s="19"/>
      <c r="G89" s="20"/>
      <c r="H89" s="22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</row>
    <row r="90" spans="1:247" s="1" customFormat="1" ht="21.75" customHeight="1">
      <c r="A90" s="17" t="s">
        <v>21</v>
      </c>
      <c r="B90" s="18">
        <v>17032512220</v>
      </c>
      <c r="C90" s="19"/>
      <c r="D90" s="24"/>
      <c r="E90" s="19">
        <v>87.2</v>
      </c>
      <c r="F90" s="19">
        <f t="shared" si="1"/>
        <v>43.6</v>
      </c>
      <c r="G90" s="20">
        <v>81.1</v>
      </c>
      <c r="H90" s="21" t="s">
        <v>10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</row>
    <row r="91" spans="1:247" s="1" customFormat="1" ht="21.75" customHeight="1">
      <c r="A91" s="17" t="s">
        <v>21</v>
      </c>
      <c r="B91" s="18">
        <v>17032512425</v>
      </c>
      <c r="C91" s="19"/>
      <c r="D91" s="24"/>
      <c r="E91" s="19">
        <v>81.6</v>
      </c>
      <c r="F91" s="19">
        <f t="shared" si="1"/>
        <v>40.8</v>
      </c>
      <c r="G91" s="20">
        <v>77.8</v>
      </c>
      <c r="H91" s="21" t="s">
        <v>10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</row>
    <row r="92" spans="1:247" s="1" customFormat="1" ht="21.75" customHeight="1">
      <c r="A92" s="17" t="s">
        <v>21</v>
      </c>
      <c r="B92" s="18">
        <v>17032512618</v>
      </c>
      <c r="C92" s="19"/>
      <c r="D92" s="24"/>
      <c r="E92" s="19">
        <v>87.2</v>
      </c>
      <c r="F92" s="19">
        <f t="shared" si="1"/>
        <v>43.6</v>
      </c>
      <c r="G92" s="20">
        <v>76.6</v>
      </c>
      <c r="H92" s="21" t="s">
        <v>10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</row>
    <row r="93" spans="1:247" s="1" customFormat="1" ht="21.75" customHeight="1">
      <c r="A93" s="17" t="s">
        <v>21</v>
      </c>
      <c r="B93" s="18">
        <v>17032512224</v>
      </c>
      <c r="C93" s="19"/>
      <c r="D93" s="24"/>
      <c r="E93" s="19">
        <v>85.8</v>
      </c>
      <c r="F93" s="19">
        <f t="shared" si="1"/>
        <v>42.9</v>
      </c>
      <c r="G93" s="20">
        <v>75.4</v>
      </c>
      <c r="H93" s="21" t="s">
        <v>10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</row>
    <row r="94" spans="1:247" s="1" customFormat="1" ht="21.75" customHeight="1">
      <c r="A94" s="17" t="s">
        <v>22</v>
      </c>
      <c r="B94" s="18">
        <v>17032512627</v>
      </c>
      <c r="C94" s="19"/>
      <c r="D94" s="24"/>
      <c r="E94" s="19">
        <v>75.4</v>
      </c>
      <c r="F94" s="19">
        <f t="shared" si="1"/>
        <v>37.7</v>
      </c>
      <c r="G94" s="20">
        <v>75.2</v>
      </c>
      <c r="H94" s="21" t="s">
        <v>10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</row>
    <row r="95" spans="1:247" s="1" customFormat="1" ht="21.75" customHeight="1">
      <c r="A95" s="17" t="s">
        <v>21</v>
      </c>
      <c r="B95" s="18">
        <v>17032512327</v>
      </c>
      <c r="C95" s="19"/>
      <c r="D95" s="24"/>
      <c r="E95" s="19">
        <v>86.2</v>
      </c>
      <c r="F95" s="19">
        <f t="shared" si="1"/>
        <v>43.1</v>
      </c>
      <c r="G95" s="20">
        <v>75.1</v>
      </c>
      <c r="H95" s="21" t="s">
        <v>10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</row>
    <row r="96" spans="1:247" s="1" customFormat="1" ht="21.75" customHeight="1">
      <c r="A96" s="17" t="s">
        <v>21</v>
      </c>
      <c r="B96" s="18">
        <v>17032512219</v>
      </c>
      <c r="C96" s="19"/>
      <c r="D96" s="24"/>
      <c r="E96" s="19">
        <v>73.8</v>
      </c>
      <c r="F96" s="19">
        <f t="shared" si="1"/>
        <v>36.9</v>
      </c>
      <c r="G96" s="20">
        <v>74.9</v>
      </c>
      <c r="H96" s="21" t="s">
        <v>10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</row>
    <row r="97" spans="1:247" s="1" customFormat="1" ht="21.75" customHeight="1">
      <c r="A97" s="17" t="s">
        <v>21</v>
      </c>
      <c r="B97" s="18">
        <v>17032512228</v>
      </c>
      <c r="C97" s="19"/>
      <c r="D97" s="24"/>
      <c r="E97" s="19">
        <v>77.6</v>
      </c>
      <c r="F97" s="19">
        <f t="shared" si="1"/>
        <v>38.8</v>
      </c>
      <c r="G97" s="20">
        <v>74.3</v>
      </c>
      <c r="H97" s="21" t="s">
        <v>10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</row>
    <row r="98" spans="1:247" s="1" customFormat="1" ht="21.75" customHeight="1">
      <c r="A98" s="17" t="s">
        <v>21</v>
      </c>
      <c r="B98" s="18">
        <v>17032512313</v>
      </c>
      <c r="C98" s="19"/>
      <c r="D98" s="24"/>
      <c r="E98" s="19">
        <v>78.4</v>
      </c>
      <c r="F98" s="19">
        <f t="shared" si="1"/>
        <v>39.2</v>
      </c>
      <c r="G98" s="20">
        <v>73.7</v>
      </c>
      <c r="H98" s="21" t="s">
        <v>10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</row>
    <row r="99" spans="1:247" s="1" customFormat="1" ht="21.75" customHeight="1">
      <c r="A99" s="17" t="s">
        <v>21</v>
      </c>
      <c r="B99" s="18">
        <v>17032512430</v>
      </c>
      <c r="C99" s="19"/>
      <c r="D99" s="24"/>
      <c r="E99" s="19">
        <v>82.4</v>
      </c>
      <c r="F99" s="19">
        <f t="shared" si="1"/>
        <v>41.2</v>
      </c>
      <c r="G99" s="20">
        <v>73.2</v>
      </c>
      <c r="H99" s="21" t="s">
        <v>10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</row>
    <row r="100" spans="1:247" s="1" customFormat="1" ht="21.75" customHeight="1">
      <c r="A100" s="17" t="s">
        <v>21</v>
      </c>
      <c r="B100" s="18">
        <v>17032512222</v>
      </c>
      <c r="C100" s="19"/>
      <c r="D100" s="24"/>
      <c r="E100" s="19">
        <v>81.2</v>
      </c>
      <c r="F100" s="19">
        <f t="shared" si="1"/>
        <v>40.6</v>
      </c>
      <c r="G100" s="20">
        <v>73.1</v>
      </c>
      <c r="H100" s="22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</row>
    <row r="101" spans="1:247" s="1" customFormat="1" ht="21.75" customHeight="1">
      <c r="A101" s="17" t="s">
        <v>21</v>
      </c>
      <c r="B101" s="18">
        <v>17032512414</v>
      </c>
      <c r="C101" s="19"/>
      <c r="D101" s="24"/>
      <c r="E101" s="19">
        <v>76.4</v>
      </c>
      <c r="F101" s="19">
        <f t="shared" si="1"/>
        <v>38.2</v>
      </c>
      <c r="G101" s="20">
        <v>72.7</v>
      </c>
      <c r="H101" s="22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</row>
    <row r="102" spans="1:247" s="1" customFormat="1" ht="21.75" customHeight="1">
      <c r="A102" s="17" t="s">
        <v>21</v>
      </c>
      <c r="B102" s="18">
        <v>17032512417</v>
      </c>
      <c r="C102" s="19"/>
      <c r="D102" s="24"/>
      <c r="E102" s="19">
        <v>78.8</v>
      </c>
      <c r="F102" s="19">
        <f t="shared" si="1"/>
        <v>39.4</v>
      </c>
      <c r="G102" s="20">
        <v>71.9</v>
      </c>
      <c r="H102" s="22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</row>
    <row r="103" spans="1:247" s="1" customFormat="1" ht="21.75" customHeight="1">
      <c r="A103" s="17" t="s">
        <v>21</v>
      </c>
      <c r="B103" s="18">
        <v>17032512616</v>
      </c>
      <c r="C103" s="19"/>
      <c r="D103" s="24"/>
      <c r="E103" s="19">
        <v>79.8</v>
      </c>
      <c r="F103" s="19">
        <f t="shared" si="1"/>
        <v>39.9</v>
      </c>
      <c r="G103" s="20">
        <v>71.9</v>
      </c>
      <c r="H103" s="22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</row>
    <row r="104" spans="1:247" s="1" customFormat="1" ht="21.75" customHeight="1">
      <c r="A104" s="17" t="s">
        <v>21</v>
      </c>
      <c r="B104" s="18">
        <v>17032512410</v>
      </c>
      <c r="C104" s="19"/>
      <c r="D104" s="24"/>
      <c r="E104" s="19">
        <v>78.2</v>
      </c>
      <c r="F104" s="19">
        <f t="shared" si="1"/>
        <v>39.1</v>
      </c>
      <c r="G104" s="20">
        <v>71.6</v>
      </c>
      <c r="H104" s="22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</row>
    <row r="105" spans="1:247" s="1" customFormat="1" ht="21.75" customHeight="1">
      <c r="A105" s="17" t="s">
        <v>21</v>
      </c>
      <c r="B105" s="18">
        <v>17032512512</v>
      </c>
      <c r="C105" s="19"/>
      <c r="D105" s="24"/>
      <c r="E105" s="19">
        <v>74.6</v>
      </c>
      <c r="F105" s="19">
        <f t="shared" si="1"/>
        <v>37.3</v>
      </c>
      <c r="G105" s="20">
        <v>71.3</v>
      </c>
      <c r="H105" s="22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</row>
    <row r="106" spans="1:247" s="1" customFormat="1" ht="21.75" customHeight="1">
      <c r="A106" s="17" t="s">
        <v>21</v>
      </c>
      <c r="B106" s="18">
        <v>17032512309</v>
      </c>
      <c r="C106" s="19"/>
      <c r="D106" s="24"/>
      <c r="E106" s="19">
        <v>72.8</v>
      </c>
      <c r="F106" s="19">
        <f t="shared" si="1"/>
        <v>36.4</v>
      </c>
      <c r="G106" s="20">
        <v>69.9</v>
      </c>
      <c r="H106" s="22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</row>
    <row r="107" spans="1:247" s="1" customFormat="1" ht="21.75" customHeight="1">
      <c r="A107" s="17" t="s">
        <v>21</v>
      </c>
      <c r="B107" s="18">
        <v>17032512528</v>
      </c>
      <c r="C107" s="19"/>
      <c r="D107" s="24"/>
      <c r="E107" s="19">
        <v>73.8</v>
      </c>
      <c r="F107" s="19">
        <f t="shared" si="1"/>
        <v>36.9</v>
      </c>
      <c r="G107" s="20">
        <v>69.9</v>
      </c>
      <c r="H107" s="22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</row>
    <row r="108" spans="1:247" s="1" customFormat="1" ht="21.75" customHeight="1">
      <c r="A108" s="17" t="s">
        <v>21</v>
      </c>
      <c r="B108" s="18">
        <v>17032512223</v>
      </c>
      <c r="C108" s="19"/>
      <c r="D108" s="24"/>
      <c r="E108" s="19">
        <v>70</v>
      </c>
      <c r="F108" s="19">
        <f t="shared" si="1"/>
        <v>35</v>
      </c>
      <c r="G108" s="20">
        <v>69.5</v>
      </c>
      <c r="H108" s="22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</row>
    <row r="109" spans="1:247" s="1" customFormat="1" ht="21.75" customHeight="1">
      <c r="A109" s="17" t="s">
        <v>21</v>
      </c>
      <c r="B109" s="18">
        <v>17032512714</v>
      </c>
      <c r="C109" s="19"/>
      <c r="D109" s="24"/>
      <c r="E109" s="19">
        <v>73.6</v>
      </c>
      <c r="F109" s="19">
        <f t="shared" si="1"/>
        <v>36.8</v>
      </c>
      <c r="G109" s="20">
        <v>68.8</v>
      </c>
      <c r="H109" s="22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</row>
    <row r="110" spans="1:247" s="1" customFormat="1" ht="21.75" customHeight="1">
      <c r="A110" s="17" t="s">
        <v>21</v>
      </c>
      <c r="B110" s="18">
        <v>17032512418</v>
      </c>
      <c r="C110" s="19"/>
      <c r="D110" s="24"/>
      <c r="E110" s="19">
        <v>73.4</v>
      </c>
      <c r="F110" s="19">
        <f t="shared" si="1"/>
        <v>36.7</v>
      </c>
      <c r="G110" s="20">
        <v>68.7</v>
      </c>
      <c r="H110" s="22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</row>
    <row r="111" spans="1:247" s="1" customFormat="1" ht="21.75" customHeight="1">
      <c r="A111" s="17" t="s">
        <v>21</v>
      </c>
      <c r="B111" s="18">
        <v>17032512422</v>
      </c>
      <c r="C111" s="19"/>
      <c r="D111" s="24"/>
      <c r="E111" s="19">
        <v>69.2</v>
      </c>
      <c r="F111" s="19">
        <f t="shared" si="1"/>
        <v>34.6</v>
      </c>
      <c r="G111" s="20">
        <v>68.6</v>
      </c>
      <c r="H111" s="22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</row>
    <row r="112" spans="1:247" s="1" customFormat="1" ht="21.75" customHeight="1">
      <c r="A112" s="17" t="s">
        <v>21</v>
      </c>
      <c r="B112" s="18">
        <v>17032512502</v>
      </c>
      <c r="C112" s="19"/>
      <c r="D112" s="24"/>
      <c r="E112" s="19">
        <v>67.8</v>
      </c>
      <c r="F112" s="19">
        <f t="shared" si="1"/>
        <v>33.9</v>
      </c>
      <c r="G112" s="20">
        <v>68.4</v>
      </c>
      <c r="H112" s="22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</row>
    <row r="113" spans="1:247" s="1" customFormat="1" ht="21.75" customHeight="1">
      <c r="A113" s="17" t="s">
        <v>21</v>
      </c>
      <c r="B113" s="18">
        <v>17032512320</v>
      </c>
      <c r="C113" s="19"/>
      <c r="D113" s="24"/>
      <c r="E113" s="19">
        <v>71</v>
      </c>
      <c r="F113" s="19">
        <f t="shared" si="1"/>
        <v>35.5</v>
      </c>
      <c r="G113" s="20">
        <v>67.5</v>
      </c>
      <c r="H113" s="22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</row>
    <row r="114" spans="1:247" s="1" customFormat="1" ht="21.75" customHeight="1">
      <c r="A114" s="17" t="s">
        <v>21</v>
      </c>
      <c r="B114" s="18">
        <v>17032512612</v>
      </c>
      <c r="C114" s="19"/>
      <c r="D114" s="24"/>
      <c r="E114" s="19">
        <v>67.8</v>
      </c>
      <c r="F114" s="19">
        <f t="shared" si="1"/>
        <v>33.9</v>
      </c>
      <c r="G114" s="20">
        <v>65.9</v>
      </c>
      <c r="H114" s="22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</row>
    <row r="115" spans="1:247" s="1" customFormat="1" ht="21.75" customHeight="1">
      <c r="A115" s="17" t="s">
        <v>21</v>
      </c>
      <c r="B115" s="18">
        <v>17032512518</v>
      </c>
      <c r="C115" s="19"/>
      <c r="D115" s="24"/>
      <c r="E115" s="19">
        <v>60.2</v>
      </c>
      <c r="F115" s="19">
        <f t="shared" si="1"/>
        <v>30.1</v>
      </c>
      <c r="G115" s="20">
        <v>63.1</v>
      </c>
      <c r="H115" s="22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</row>
    <row r="116" spans="1:247" s="1" customFormat="1" ht="21.75" customHeight="1">
      <c r="A116" s="17" t="s">
        <v>23</v>
      </c>
      <c r="B116" s="18">
        <v>17032512806</v>
      </c>
      <c r="C116" s="19"/>
      <c r="D116" s="19"/>
      <c r="E116" s="19">
        <v>87.2</v>
      </c>
      <c r="F116" s="19">
        <f t="shared" si="1"/>
        <v>43.6</v>
      </c>
      <c r="G116" s="20">
        <v>76.6</v>
      </c>
      <c r="H116" s="21" t="s">
        <v>10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</row>
    <row r="117" spans="1:247" s="1" customFormat="1" ht="21.75" customHeight="1">
      <c r="A117" s="17" t="s">
        <v>23</v>
      </c>
      <c r="B117" s="18">
        <v>17032513101</v>
      </c>
      <c r="C117" s="19"/>
      <c r="D117" s="19"/>
      <c r="E117" s="19">
        <v>83.4</v>
      </c>
      <c r="F117" s="19">
        <f t="shared" si="1"/>
        <v>41.7</v>
      </c>
      <c r="G117" s="20">
        <v>74.2</v>
      </c>
      <c r="H117" s="21" t="s">
        <v>10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</row>
    <row r="118" spans="1:247" s="1" customFormat="1" ht="21.75" customHeight="1">
      <c r="A118" s="17" t="s">
        <v>23</v>
      </c>
      <c r="B118" s="18">
        <v>17032512728</v>
      </c>
      <c r="C118" s="19"/>
      <c r="D118" s="19"/>
      <c r="E118" s="19">
        <v>77.4</v>
      </c>
      <c r="F118" s="19">
        <f t="shared" si="1"/>
        <v>38.7</v>
      </c>
      <c r="G118" s="20">
        <v>73.2</v>
      </c>
      <c r="H118" s="21" t="s">
        <v>10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</row>
    <row r="119" spans="1:247" s="1" customFormat="1" ht="21.75" customHeight="1">
      <c r="A119" s="17" t="s">
        <v>23</v>
      </c>
      <c r="B119" s="18">
        <v>17032512830</v>
      </c>
      <c r="C119" s="19"/>
      <c r="D119" s="19"/>
      <c r="E119" s="19">
        <v>81.2</v>
      </c>
      <c r="F119" s="19">
        <f t="shared" si="1"/>
        <v>40.6</v>
      </c>
      <c r="G119" s="20">
        <v>73.1</v>
      </c>
      <c r="H119" s="21" t="s">
        <v>10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</row>
    <row r="120" spans="1:247" s="1" customFormat="1" ht="21.75" customHeight="1">
      <c r="A120" s="17" t="s">
        <v>23</v>
      </c>
      <c r="B120" s="18">
        <v>17032512902</v>
      </c>
      <c r="C120" s="19"/>
      <c r="D120" s="19"/>
      <c r="E120" s="19">
        <v>80.8</v>
      </c>
      <c r="F120" s="19">
        <f t="shared" si="1"/>
        <v>40.4</v>
      </c>
      <c r="G120" s="20">
        <v>72.9</v>
      </c>
      <c r="H120" s="21" t="s">
        <v>10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</row>
    <row r="121" spans="1:247" s="1" customFormat="1" ht="21.75" customHeight="1">
      <c r="A121" s="17" t="s">
        <v>23</v>
      </c>
      <c r="B121" s="18">
        <v>17032513111</v>
      </c>
      <c r="C121" s="19"/>
      <c r="D121" s="19"/>
      <c r="E121" s="19">
        <v>81</v>
      </c>
      <c r="F121" s="19">
        <f t="shared" si="1"/>
        <v>40.5</v>
      </c>
      <c r="G121" s="20">
        <v>72.5</v>
      </c>
      <c r="H121" s="21" t="s">
        <v>10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</row>
    <row r="122" spans="1:247" s="1" customFormat="1" ht="21.75" customHeight="1">
      <c r="A122" s="17" t="s">
        <v>23</v>
      </c>
      <c r="B122" s="18">
        <v>17032513117</v>
      </c>
      <c r="C122" s="19"/>
      <c r="D122" s="19"/>
      <c r="E122" s="19">
        <v>78.2</v>
      </c>
      <c r="F122" s="19">
        <f t="shared" si="1"/>
        <v>39.1</v>
      </c>
      <c r="G122" s="20">
        <v>71.6</v>
      </c>
      <c r="H122" s="21" t="s">
        <v>10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</row>
    <row r="123" spans="1:247" s="1" customFormat="1" ht="21.75" customHeight="1">
      <c r="A123" s="17" t="s">
        <v>23</v>
      </c>
      <c r="B123" s="18">
        <v>17032512804</v>
      </c>
      <c r="C123" s="19"/>
      <c r="D123" s="19"/>
      <c r="E123" s="19">
        <v>78.4</v>
      </c>
      <c r="F123" s="19">
        <f t="shared" si="1"/>
        <v>39.2</v>
      </c>
      <c r="G123" s="20">
        <v>71.2</v>
      </c>
      <c r="H123" s="21" t="s">
        <v>10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</row>
    <row r="124" spans="1:247" s="1" customFormat="1" ht="21.75" customHeight="1">
      <c r="A124" s="17" t="s">
        <v>23</v>
      </c>
      <c r="B124" s="18">
        <v>17032513123</v>
      </c>
      <c r="C124" s="19"/>
      <c r="D124" s="19"/>
      <c r="E124" s="19">
        <v>70.8</v>
      </c>
      <c r="F124" s="19">
        <f t="shared" si="1"/>
        <v>35.4</v>
      </c>
      <c r="G124" s="20">
        <v>70.4</v>
      </c>
      <c r="H124" s="21" t="s">
        <v>10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</row>
    <row r="125" spans="1:247" s="1" customFormat="1" ht="21.75" customHeight="1">
      <c r="A125" s="17" t="s">
        <v>23</v>
      </c>
      <c r="B125" s="18">
        <v>17032512929</v>
      </c>
      <c r="C125" s="19"/>
      <c r="D125" s="19"/>
      <c r="E125" s="19">
        <v>70.6</v>
      </c>
      <c r="F125" s="19">
        <f t="shared" si="1"/>
        <v>35.3</v>
      </c>
      <c r="G125" s="20">
        <v>69.8</v>
      </c>
      <c r="H125" s="21" t="s">
        <v>10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</row>
    <row r="126" spans="1:247" s="1" customFormat="1" ht="21.75" customHeight="1">
      <c r="A126" s="17" t="s">
        <v>23</v>
      </c>
      <c r="B126" s="18">
        <v>17032512828</v>
      </c>
      <c r="C126" s="19"/>
      <c r="D126" s="19"/>
      <c r="E126" s="19">
        <v>75.2</v>
      </c>
      <c r="F126" s="19">
        <f t="shared" si="1"/>
        <v>37.6</v>
      </c>
      <c r="G126" s="20">
        <v>69.6</v>
      </c>
      <c r="H126" s="22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</row>
    <row r="127" spans="1:247" s="1" customFormat="1" ht="21.75" customHeight="1">
      <c r="A127" s="17" t="s">
        <v>23</v>
      </c>
      <c r="B127" s="18">
        <v>17032512908</v>
      </c>
      <c r="C127" s="19"/>
      <c r="D127" s="19"/>
      <c r="E127" s="19">
        <v>74</v>
      </c>
      <c r="F127" s="19">
        <f t="shared" si="1"/>
        <v>37</v>
      </c>
      <c r="G127" s="20">
        <v>69.5</v>
      </c>
      <c r="H127" s="22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</row>
    <row r="128" spans="1:247" s="1" customFormat="1" ht="21.75" customHeight="1">
      <c r="A128" s="17" t="s">
        <v>23</v>
      </c>
      <c r="B128" s="18">
        <v>17032512801</v>
      </c>
      <c r="C128" s="19"/>
      <c r="D128" s="19"/>
      <c r="E128" s="19">
        <v>73.8</v>
      </c>
      <c r="F128" s="19">
        <f t="shared" si="1"/>
        <v>36.9</v>
      </c>
      <c r="G128" s="20">
        <v>69.4</v>
      </c>
      <c r="H128" s="22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</row>
    <row r="129" spans="1:247" s="1" customFormat="1" ht="21.75" customHeight="1">
      <c r="A129" s="17" t="s">
        <v>23</v>
      </c>
      <c r="B129" s="18">
        <v>17032512813</v>
      </c>
      <c r="C129" s="19"/>
      <c r="D129" s="19"/>
      <c r="E129" s="19">
        <v>73.2</v>
      </c>
      <c r="F129" s="19">
        <f t="shared" si="1"/>
        <v>36.6</v>
      </c>
      <c r="G129" s="20">
        <v>69.1</v>
      </c>
      <c r="H129" s="22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</row>
    <row r="130" spans="1:247" s="1" customFormat="1" ht="21.75" customHeight="1">
      <c r="A130" s="17" t="s">
        <v>23</v>
      </c>
      <c r="B130" s="18">
        <v>17032513108</v>
      </c>
      <c r="C130" s="19"/>
      <c r="D130" s="19"/>
      <c r="E130" s="19">
        <v>68.8</v>
      </c>
      <c r="F130" s="19">
        <f t="shared" si="1"/>
        <v>34.4</v>
      </c>
      <c r="G130" s="20">
        <v>68.9</v>
      </c>
      <c r="H130" s="22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</row>
    <row r="131" spans="1:247" s="1" customFormat="1" ht="21.75" customHeight="1">
      <c r="A131" s="17" t="s">
        <v>23</v>
      </c>
      <c r="B131" s="18">
        <v>17032512816</v>
      </c>
      <c r="C131" s="19"/>
      <c r="D131" s="19"/>
      <c r="E131" s="19">
        <v>69.8</v>
      </c>
      <c r="F131" s="19">
        <f t="shared" si="1"/>
        <v>34.9</v>
      </c>
      <c r="G131" s="20">
        <v>68.9</v>
      </c>
      <c r="H131" s="22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</row>
    <row r="132" spans="1:247" s="1" customFormat="1" ht="21.75" customHeight="1">
      <c r="A132" s="17" t="s">
        <v>23</v>
      </c>
      <c r="B132" s="18">
        <v>17032512719</v>
      </c>
      <c r="C132" s="19"/>
      <c r="D132" s="19"/>
      <c r="E132" s="19">
        <v>72.2</v>
      </c>
      <c r="F132" s="19">
        <f t="shared" si="1"/>
        <v>36.1</v>
      </c>
      <c r="G132" s="20">
        <v>68.6</v>
      </c>
      <c r="H132" s="22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</row>
    <row r="133" spans="1:247" s="1" customFormat="1" ht="21.75" customHeight="1">
      <c r="A133" s="17" t="s">
        <v>23</v>
      </c>
      <c r="B133" s="18">
        <v>17032512723</v>
      </c>
      <c r="C133" s="19"/>
      <c r="D133" s="19"/>
      <c r="E133" s="19">
        <v>69.4</v>
      </c>
      <c r="F133" s="19">
        <f t="shared" si="1"/>
        <v>34.7</v>
      </c>
      <c r="G133" s="20">
        <v>68.2</v>
      </c>
      <c r="H133" s="22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</row>
    <row r="134" spans="1:247" s="1" customFormat="1" ht="21.75" customHeight="1">
      <c r="A134" s="17" t="s">
        <v>23</v>
      </c>
      <c r="B134" s="18">
        <v>17032513119</v>
      </c>
      <c r="C134" s="19"/>
      <c r="D134" s="19"/>
      <c r="E134" s="19">
        <v>65.8</v>
      </c>
      <c r="F134" s="19">
        <f t="shared" si="1"/>
        <v>32.9</v>
      </c>
      <c r="G134" s="20">
        <v>66.4</v>
      </c>
      <c r="H134" s="22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</row>
    <row r="135" spans="1:247" s="1" customFormat="1" ht="21.75" customHeight="1">
      <c r="A135" s="17" t="s">
        <v>23</v>
      </c>
      <c r="B135" s="18">
        <v>17032512825</v>
      </c>
      <c r="C135" s="19"/>
      <c r="D135" s="19"/>
      <c r="E135" s="19">
        <v>65.6</v>
      </c>
      <c r="F135" s="19">
        <f t="shared" si="1"/>
        <v>32.8</v>
      </c>
      <c r="G135" s="20">
        <v>66.3</v>
      </c>
      <c r="H135" s="22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</row>
    <row r="136" spans="1:247" s="1" customFormat="1" ht="21.75" customHeight="1">
      <c r="A136" s="17" t="s">
        <v>23</v>
      </c>
      <c r="B136" s="18">
        <v>17032513124</v>
      </c>
      <c r="C136" s="19"/>
      <c r="D136" s="19"/>
      <c r="E136" s="19">
        <v>67.6</v>
      </c>
      <c r="F136" s="19">
        <f t="shared" si="1"/>
        <v>33.8</v>
      </c>
      <c r="G136" s="20">
        <v>66.3</v>
      </c>
      <c r="H136" s="22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</row>
    <row r="137" spans="1:247" s="1" customFormat="1" ht="21.75" customHeight="1">
      <c r="A137" s="17" t="s">
        <v>24</v>
      </c>
      <c r="B137" s="18">
        <v>17032513307</v>
      </c>
      <c r="C137" s="19"/>
      <c r="D137" s="24"/>
      <c r="E137" s="19">
        <v>84</v>
      </c>
      <c r="F137" s="19">
        <f t="shared" si="1"/>
        <v>42</v>
      </c>
      <c r="G137" s="20">
        <v>78</v>
      </c>
      <c r="H137" s="21" t="s">
        <v>10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</row>
    <row r="138" spans="1:247" s="1" customFormat="1" ht="21.75" customHeight="1">
      <c r="A138" s="17" t="s">
        <v>24</v>
      </c>
      <c r="B138" s="18">
        <v>17032513505</v>
      </c>
      <c r="C138" s="19"/>
      <c r="D138" s="24"/>
      <c r="E138" s="19">
        <v>83.4</v>
      </c>
      <c r="F138" s="19">
        <f t="shared" si="1"/>
        <v>41.7</v>
      </c>
      <c r="G138" s="20">
        <v>77.2</v>
      </c>
      <c r="H138" s="21" t="s">
        <v>10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</row>
    <row r="139" spans="1:247" s="1" customFormat="1" ht="21.75" customHeight="1">
      <c r="A139" s="17" t="s">
        <v>24</v>
      </c>
      <c r="B139" s="18">
        <v>17032513229</v>
      </c>
      <c r="C139" s="19"/>
      <c r="D139" s="24"/>
      <c r="E139" s="19">
        <v>77</v>
      </c>
      <c r="F139" s="19">
        <f t="shared" si="1"/>
        <v>38.5</v>
      </c>
      <c r="G139" s="20">
        <v>76.5</v>
      </c>
      <c r="H139" s="21" t="s">
        <v>10</v>
      </c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</row>
    <row r="140" spans="1:247" s="1" customFormat="1" ht="21.75" customHeight="1">
      <c r="A140" s="17" t="s">
        <v>24</v>
      </c>
      <c r="B140" s="18">
        <v>17032513702</v>
      </c>
      <c r="C140" s="19"/>
      <c r="D140" s="24"/>
      <c r="E140" s="19">
        <v>78.2</v>
      </c>
      <c r="F140" s="19">
        <f t="shared" si="1"/>
        <v>39.1</v>
      </c>
      <c r="G140" s="20">
        <v>75.6</v>
      </c>
      <c r="H140" s="21" t="s">
        <v>10</v>
      </c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</row>
    <row r="141" spans="1:247" s="1" customFormat="1" ht="21.75" customHeight="1">
      <c r="A141" s="17" t="s">
        <v>24</v>
      </c>
      <c r="B141" s="18">
        <v>17032513227</v>
      </c>
      <c r="C141" s="19"/>
      <c r="D141" s="24"/>
      <c r="E141" s="19">
        <v>79.6</v>
      </c>
      <c r="F141" s="19">
        <f aca="true" t="shared" si="2" ref="F141:F193">E141*0.5</f>
        <v>39.8</v>
      </c>
      <c r="G141" s="20">
        <v>74.8</v>
      </c>
      <c r="H141" s="21" t="s">
        <v>10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</row>
    <row r="142" spans="1:247" s="1" customFormat="1" ht="21.75" customHeight="1">
      <c r="A142" s="17" t="s">
        <v>24</v>
      </c>
      <c r="B142" s="18">
        <v>17032513521</v>
      </c>
      <c r="C142" s="19"/>
      <c r="D142" s="24"/>
      <c r="E142" s="19">
        <v>80.6</v>
      </c>
      <c r="F142" s="19">
        <f t="shared" si="2"/>
        <v>40.3</v>
      </c>
      <c r="G142" s="20">
        <v>73.3</v>
      </c>
      <c r="H142" s="21" t="s">
        <v>10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</row>
    <row r="143" spans="1:247" s="1" customFormat="1" ht="21.75" customHeight="1">
      <c r="A143" s="17" t="s">
        <v>24</v>
      </c>
      <c r="B143" s="18">
        <v>17032513504</v>
      </c>
      <c r="C143" s="19"/>
      <c r="D143" s="24"/>
      <c r="E143" s="19">
        <v>76.4</v>
      </c>
      <c r="F143" s="19">
        <f t="shared" si="2"/>
        <v>38.2</v>
      </c>
      <c r="G143" s="20">
        <v>72.2</v>
      </c>
      <c r="H143" s="21" t="s">
        <v>10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</row>
    <row r="144" spans="1:247" s="1" customFormat="1" ht="21.75" customHeight="1">
      <c r="A144" s="17" t="s">
        <v>24</v>
      </c>
      <c r="B144" s="18">
        <v>17032513308</v>
      </c>
      <c r="C144" s="19"/>
      <c r="D144" s="24"/>
      <c r="E144" s="19">
        <v>79.2</v>
      </c>
      <c r="F144" s="19">
        <f t="shared" si="2"/>
        <v>39.6</v>
      </c>
      <c r="G144" s="20">
        <v>72.1</v>
      </c>
      <c r="H144" s="21" t="s">
        <v>10</v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</row>
    <row r="145" spans="1:247" s="1" customFormat="1" ht="21.75" customHeight="1">
      <c r="A145" s="17" t="s">
        <v>24</v>
      </c>
      <c r="B145" s="18">
        <v>17032513230</v>
      </c>
      <c r="C145" s="19"/>
      <c r="D145" s="24"/>
      <c r="E145" s="19">
        <v>77</v>
      </c>
      <c r="F145" s="19">
        <f t="shared" si="2"/>
        <v>38.5</v>
      </c>
      <c r="G145" s="20">
        <v>71.5</v>
      </c>
      <c r="H145" s="22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</row>
    <row r="146" spans="1:247" s="1" customFormat="1" ht="21.75" customHeight="1">
      <c r="A146" s="17" t="s">
        <v>24</v>
      </c>
      <c r="B146" s="18">
        <v>17032513512</v>
      </c>
      <c r="C146" s="19"/>
      <c r="D146" s="24"/>
      <c r="E146" s="19">
        <v>77.8</v>
      </c>
      <c r="F146" s="19">
        <f t="shared" si="2"/>
        <v>38.9</v>
      </c>
      <c r="G146" s="20">
        <v>71.4</v>
      </c>
      <c r="H146" s="22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</row>
    <row r="147" spans="1:247" s="1" customFormat="1" ht="21.75" customHeight="1">
      <c r="A147" s="17" t="s">
        <v>24</v>
      </c>
      <c r="B147" s="18">
        <v>17032513607</v>
      </c>
      <c r="C147" s="19"/>
      <c r="D147" s="24"/>
      <c r="E147" s="19">
        <v>76</v>
      </c>
      <c r="F147" s="19">
        <f t="shared" si="2"/>
        <v>38</v>
      </c>
      <c r="G147" s="20">
        <v>70.5</v>
      </c>
      <c r="H147" s="22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</row>
    <row r="148" spans="1:247" s="1" customFormat="1" ht="21.75" customHeight="1">
      <c r="A148" s="17" t="s">
        <v>24</v>
      </c>
      <c r="B148" s="18">
        <v>17032513306</v>
      </c>
      <c r="C148" s="19"/>
      <c r="D148" s="24"/>
      <c r="E148" s="19">
        <v>74</v>
      </c>
      <c r="F148" s="19">
        <f t="shared" si="2"/>
        <v>37</v>
      </c>
      <c r="G148" s="20">
        <v>70</v>
      </c>
      <c r="H148" s="22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</row>
    <row r="149" spans="1:247" s="1" customFormat="1" ht="21.75" customHeight="1">
      <c r="A149" s="17" t="s">
        <v>24</v>
      </c>
      <c r="B149" s="18">
        <v>17032513517</v>
      </c>
      <c r="C149" s="19"/>
      <c r="D149" s="24"/>
      <c r="E149" s="19">
        <v>72.8</v>
      </c>
      <c r="F149" s="19">
        <f t="shared" si="2"/>
        <v>36.4</v>
      </c>
      <c r="G149" s="20">
        <v>69.9</v>
      </c>
      <c r="H149" s="22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</row>
    <row r="150" spans="1:247" s="1" customFormat="1" ht="21.75" customHeight="1">
      <c r="A150" s="17" t="s">
        <v>24</v>
      </c>
      <c r="B150" s="18">
        <v>17032513727</v>
      </c>
      <c r="C150" s="19"/>
      <c r="D150" s="24"/>
      <c r="E150" s="19">
        <v>73.6</v>
      </c>
      <c r="F150" s="19">
        <f t="shared" si="2"/>
        <v>36.8</v>
      </c>
      <c r="G150" s="20">
        <v>69.3</v>
      </c>
      <c r="H150" s="22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</row>
    <row r="151" spans="1:247" s="1" customFormat="1" ht="21.75" customHeight="1">
      <c r="A151" s="17" t="s">
        <v>24</v>
      </c>
      <c r="B151" s="18">
        <v>17032513327</v>
      </c>
      <c r="C151" s="19"/>
      <c r="D151" s="24"/>
      <c r="E151" s="19">
        <v>71.8</v>
      </c>
      <c r="F151" s="19">
        <f t="shared" si="2"/>
        <v>35.9</v>
      </c>
      <c r="G151" s="20">
        <v>68.4</v>
      </c>
      <c r="H151" s="22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</row>
    <row r="152" spans="1:247" s="1" customFormat="1" ht="21.75" customHeight="1">
      <c r="A152" s="17" t="s">
        <v>24</v>
      </c>
      <c r="B152" s="18">
        <v>17032513629</v>
      </c>
      <c r="C152" s="19"/>
      <c r="D152" s="24"/>
      <c r="E152" s="19">
        <v>67.2</v>
      </c>
      <c r="F152" s="19">
        <f t="shared" si="2"/>
        <v>33.6</v>
      </c>
      <c r="G152" s="20">
        <v>66.6</v>
      </c>
      <c r="H152" s="22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</row>
    <row r="153" spans="1:247" s="1" customFormat="1" ht="21.75" customHeight="1">
      <c r="A153" s="17" t="s">
        <v>25</v>
      </c>
      <c r="B153" s="18">
        <v>17032514305</v>
      </c>
      <c r="C153" s="19"/>
      <c r="D153" s="24"/>
      <c r="E153" s="19">
        <v>81.6</v>
      </c>
      <c r="F153" s="19">
        <f t="shared" si="2"/>
        <v>40.8</v>
      </c>
      <c r="G153" s="20">
        <v>76.3</v>
      </c>
      <c r="H153" s="21" t="s">
        <v>10</v>
      </c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</row>
    <row r="154" spans="1:247" s="1" customFormat="1" ht="21.75" customHeight="1">
      <c r="A154" s="17" t="s">
        <v>25</v>
      </c>
      <c r="B154" s="18">
        <v>17032513914</v>
      </c>
      <c r="C154" s="19"/>
      <c r="D154" s="24"/>
      <c r="E154" s="19">
        <v>73.8</v>
      </c>
      <c r="F154" s="19">
        <f t="shared" si="2"/>
        <v>36.9</v>
      </c>
      <c r="G154" s="20">
        <v>74.9</v>
      </c>
      <c r="H154" s="21" t="s">
        <v>10</v>
      </c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</row>
    <row r="155" spans="1:247" s="1" customFormat="1" ht="21.75" customHeight="1">
      <c r="A155" s="17" t="s">
        <v>25</v>
      </c>
      <c r="B155" s="18">
        <v>17032513903</v>
      </c>
      <c r="C155" s="19"/>
      <c r="D155" s="24"/>
      <c r="E155" s="19">
        <v>80.6</v>
      </c>
      <c r="F155" s="19">
        <f t="shared" si="2"/>
        <v>40.3</v>
      </c>
      <c r="G155" s="20">
        <v>73.8</v>
      </c>
      <c r="H155" s="21" t="s">
        <v>10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</row>
    <row r="156" spans="1:247" s="1" customFormat="1" ht="21.75" customHeight="1">
      <c r="A156" s="17" t="s">
        <v>25</v>
      </c>
      <c r="B156" s="18">
        <v>17032513804</v>
      </c>
      <c r="C156" s="19"/>
      <c r="D156" s="24"/>
      <c r="E156" s="19">
        <v>80.2</v>
      </c>
      <c r="F156" s="19">
        <f t="shared" si="2"/>
        <v>40.1</v>
      </c>
      <c r="G156" s="20">
        <v>72.1</v>
      </c>
      <c r="H156" s="21" t="s">
        <v>10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</row>
    <row r="157" spans="1:247" s="1" customFormat="1" ht="21.75" customHeight="1">
      <c r="A157" s="17" t="s">
        <v>25</v>
      </c>
      <c r="B157" s="18">
        <v>17032513904</v>
      </c>
      <c r="C157" s="19"/>
      <c r="D157" s="24"/>
      <c r="E157" s="19">
        <v>78.4</v>
      </c>
      <c r="F157" s="19">
        <f t="shared" si="2"/>
        <v>39.2</v>
      </c>
      <c r="G157" s="20">
        <v>71.7</v>
      </c>
      <c r="H157" s="21" t="s">
        <v>10</v>
      </c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</row>
    <row r="158" spans="1:247" s="1" customFormat="1" ht="21.75" customHeight="1">
      <c r="A158" s="17" t="s">
        <v>25</v>
      </c>
      <c r="B158" s="18">
        <v>17032513912</v>
      </c>
      <c r="C158" s="19"/>
      <c r="D158" s="24"/>
      <c r="E158" s="19">
        <v>76.8</v>
      </c>
      <c r="F158" s="19">
        <f t="shared" si="2"/>
        <v>38.4</v>
      </c>
      <c r="G158" s="20">
        <v>71.4</v>
      </c>
      <c r="H158" s="21" t="s">
        <v>10</v>
      </c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</row>
    <row r="159" spans="1:247" s="1" customFormat="1" ht="21.75" customHeight="1">
      <c r="A159" s="17" t="s">
        <v>25</v>
      </c>
      <c r="B159" s="18">
        <v>17032514001</v>
      </c>
      <c r="C159" s="19"/>
      <c r="D159" s="24"/>
      <c r="E159" s="19">
        <v>72.6</v>
      </c>
      <c r="F159" s="19">
        <f t="shared" si="2"/>
        <v>36.3</v>
      </c>
      <c r="G159" s="20">
        <v>71.3</v>
      </c>
      <c r="H159" s="21" t="s">
        <v>10</v>
      </c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</row>
    <row r="160" spans="1:247" s="1" customFormat="1" ht="21.75" customHeight="1">
      <c r="A160" s="17" t="s">
        <v>25</v>
      </c>
      <c r="B160" s="18">
        <v>17032513806</v>
      </c>
      <c r="C160" s="19"/>
      <c r="D160" s="24"/>
      <c r="E160" s="19">
        <v>77.4</v>
      </c>
      <c r="F160" s="19">
        <f t="shared" si="2"/>
        <v>38.7</v>
      </c>
      <c r="G160" s="20">
        <v>70.7</v>
      </c>
      <c r="H160" s="21" t="s">
        <v>10</v>
      </c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</row>
    <row r="161" spans="1:247" s="1" customFormat="1" ht="21.75" customHeight="1">
      <c r="A161" s="17" t="s">
        <v>25</v>
      </c>
      <c r="B161" s="18">
        <v>17032513821</v>
      </c>
      <c r="C161" s="19"/>
      <c r="D161" s="24"/>
      <c r="E161" s="19">
        <v>75.4</v>
      </c>
      <c r="F161" s="19">
        <f t="shared" si="2"/>
        <v>37.7</v>
      </c>
      <c r="G161" s="20">
        <v>70.7</v>
      </c>
      <c r="H161" s="22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</row>
    <row r="162" spans="1:247" s="1" customFormat="1" ht="21.75" customHeight="1">
      <c r="A162" s="17" t="s">
        <v>25</v>
      </c>
      <c r="B162" s="18">
        <v>17032513820</v>
      </c>
      <c r="C162" s="19"/>
      <c r="D162" s="24"/>
      <c r="E162" s="19">
        <v>74.2</v>
      </c>
      <c r="F162" s="19">
        <f t="shared" si="2"/>
        <v>37.1</v>
      </c>
      <c r="G162" s="20">
        <v>70.6</v>
      </c>
      <c r="H162" s="22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</row>
    <row r="163" spans="1:247" s="1" customFormat="1" ht="21.75" customHeight="1">
      <c r="A163" s="17" t="s">
        <v>25</v>
      </c>
      <c r="B163" s="18">
        <v>17032514111</v>
      </c>
      <c r="C163" s="19"/>
      <c r="D163" s="24"/>
      <c r="E163" s="19">
        <v>69</v>
      </c>
      <c r="F163" s="19">
        <f t="shared" si="2"/>
        <v>34.5</v>
      </c>
      <c r="G163" s="20">
        <v>70.5</v>
      </c>
      <c r="H163" s="22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</row>
    <row r="164" spans="1:247" s="1" customFormat="1" ht="21.75" customHeight="1">
      <c r="A164" s="17" t="s">
        <v>25</v>
      </c>
      <c r="B164" s="18">
        <v>17032514210</v>
      </c>
      <c r="C164" s="19"/>
      <c r="D164" s="24"/>
      <c r="E164" s="19">
        <v>76.8</v>
      </c>
      <c r="F164" s="19">
        <f t="shared" si="2"/>
        <v>38.4</v>
      </c>
      <c r="G164" s="20">
        <v>70.4</v>
      </c>
      <c r="H164" s="22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</row>
    <row r="165" spans="1:247" s="1" customFormat="1" ht="21.75" customHeight="1">
      <c r="A165" s="17" t="s">
        <v>25</v>
      </c>
      <c r="B165" s="18">
        <v>17032513906</v>
      </c>
      <c r="C165" s="19"/>
      <c r="D165" s="24"/>
      <c r="E165" s="19">
        <v>76.6</v>
      </c>
      <c r="F165" s="19">
        <f t="shared" si="2"/>
        <v>38.3</v>
      </c>
      <c r="G165" s="20">
        <v>70.3</v>
      </c>
      <c r="H165" s="22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</row>
    <row r="166" spans="1:247" s="1" customFormat="1" ht="21.75" customHeight="1">
      <c r="A166" s="17" t="s">
        <v>25</v>
      </c>
      <c r="B166" s="18">
        <v>17032514012</v>
      </c>
      <c r="C166" s="19"/>
      <c r="D166" s="24"/>
      <c r="E166" s="19">
        <v>74.2</v>
      </c>
      <c r="F166" s="19">
        <f t="shared" si="2"/>
        <v>37.1</v>
      </c>
      <c r="G166" s="20">
        <v>70.1</v>
      </c>
      <c r="H166" s="22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</row>
    <row r="167" spans="1:247" s="1" customFormat="1" ht="21.75" customHeight="1">
      <c r="A167" s="17" t="s">
        <v>25</v>
      </c>
      <c r="B167" s="18">
        <v>17032514227</v>
      </c>
      <c r="C167" s="19"/>
      <c r="D167" s="24"/>
      <c r="E167" s="19">
        <v>75.2</v>
      </c>
      <c r="F167" s="19">
        <f t="shared" si="2"/>
        <v>37.6</v>
      </c>
      <c r="G167" s="20">
        <v>69.6</v>
      </c>
      <c r="H167" s="22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</row>
    <row r="168" spans="1:247" s="1" customFormat="1" ht="21.75" customHeight="1">
      <c r="A168" s="17" t="s">
        <v>25</v>
      </c>
      <c r="B168" s="18">
        <v>17032513827</v>
      </c>
      <c r="C168" s="19"/>
      <c r="D168" s="24"/>
      <c r="E168" s="19">
        <v>72.4</v>
      </c>
      <c r="F168" s="19">
        <f t="shared" si="2"/>
        <v>36.2</v>
      </c>
      <c r="G168" s="20">
        <v>68.7</v>
      </c>
      <c r="H168" s="22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</row>
    <row r="169" spans="1:247" s="1" customFormat="1" ht="21.75" customHeight="1">
      <c r="A169" s="17" t="s">
        <v>25</v>
      </c>
      <c r="B169" s="18">
        <v>17032514225</v>
      </c>
      <c r="C169" s="19"/>
      <c r="D169" s="24"/>
      <c r="E169" s="19">
        <v>73</v>
      </c>
      <c r="F169" s="19">
        <f t="shared" si="2"/>
        <v>36.5</v>
      </c>
      <c r="G169" s="20">
        <v>68.5</v>
      </c>
      <c r="H169" s="22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</row>
    <row r="170" spans="1:247" s="1" customFormat="1" ht="21.75" customHeight="1">
      <c r="A170" s="17" t="s">
        <v>25</v>
      </c>
      <c r="B170" s="18">
        <v>17032514118</v>
      </c>
      <c r="C170" s="19"/>
      <c r="D170" s="24"/>
      <c r="E170" s="19">
        <v>70.2</v>
      </c>
      <c r="F170" s="19">
        <f t="shared" si="2"/>
        <v>35.1</v>
      </c>
      <c r="G170" s="20">
        <v>68.1</v>
      </c>
      <c r="H170" s="22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</row>
    <row r="171" spans="1:247" s="1" customFormat="1" ht="21.75" customHeight="1">
      <c r="A171" s="17" t="s">
        <v>25</v>
      </c>
      <c r="B171" s="18">
        <v>17032514228</v>
      </c>
      <c r="C171" s="19"/>
      <c r="D171" s="24"/>
      <c r="E171" s="19">
        <v>69.8</v>
      </c>
      <c r="F171" s="19">
        <f t="shared" si="2"/>
        <v>34.9</v>
      </c>
      <c r="G171" s="20">
        <v>66.9</v>
      </c>
      <c r="H171" s="22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</row>
    <row r="172" spans="1:247" s="1" customFormat="1" ht="21.75" customHeight="1">
      <c r="A172" s="17" t="s">
        <v>25</v>
      </c>
      <c r="B172" s="18">
        <v>17032514019</v>
      </c>
      <c r="C172" s="19"/>
      <c r="D172" s="24"/>
      <c r="E172" s="19">
        <v>68.2</v>
      </c>
      <c r="F172" s="19">
        <f t="shared" si="2"/>
        <v>34.1</v>
      </c>
      <c r="G172" s="20">
        <v>66.6</v>
      </c>
      <c r="H172" s="22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</row>
    <row r="173" spans="1:247" s="1" customFormat="1" ht="21.75" customHeight="1">
      <c r="A173" s="17" t="s">
        <v>25</v>
      </c>
      <c r="B173" s="18">
        <v>17032514217</v>
      </c>
      <c r="C173" s="19"/>
      <c r="D173" s="24"/>
      <c r="E173" s="19">
        <v>63.8</v>
      </c>
      <c r="F173" s="19">
        <f t="shared" si="2"/>
        <v>31.9</v>
      </c>
      <c r="G173" s="20">
        <v>64.4</v>
      </c>
      <c r="H173" s="22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</row>
    <row r="174" spans="1:247" s="1" customFormat="1" ht="21.75" customHeight="1">
      <c r="A174" s="17" t="s">
        <v>26</v>
      </c>
      <c r="B174" s="18">
        <v>17032514701</v>
      </c>
      <c r="C174" s="19"/>
      <c r="D174" s="24"/>
      <c r="E174" s="19">
        <v>82.6</v>
      </c>
      <c r="F174" s="19">
        <f t="shared" si="2"/>
        <v>41.3</v>
      </c>
      <c r="G174" s="20">
        <v>76.8</v>
      </c>
      <c r="H174" s="21" t="s">
        <v>10</v>
      </c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</row>
    <row r="175" spans="1:247" s="1" customFormat="1" ht="21.75" customHeight="1">
      <c r="A175" s="17" t="s">
        <v>26</v>
      </c>
      <c r="B175" s="18">
        <v>17032514805</v>
      </c>
      <c r="C175" s="19"/>
      <c r="D175" s="24"/>
      <c r="E175" s="19">
        <v>80.6</v>
      </c>
      <c r="F175" s="19">
        <f t="shared" si="2"/>
        <v>40.3</v>
      </c>
      <c r="G175" s="20">
        <v>76.3</v>
      </c>
      <c r="H175" s="21" t="s">
        <v>10</v>
      </c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</row>
    <row r="176" spans="1:247" s="1" customFormat="1" ht="21.75" customHeight="1">
      <c r="A176" s="17" t="s">
        <v>26</v>
      </c>
      <c r="B176" s="18">
        <v>17032515302</v>
      </c>
      <c r="C176" s="19"/>
      <c r="D176" s="24"/>
      <c r="E176" s="19">
        <v>82.6</v>
      </c>
      <c r="F176" s="19">
        <f t="shared" si="2"/>
        <v>41.3</v>
      </c>
      <c r="G176" s="20">
        <v>75.8</v>
      </c>
      <c r="H176" s="21" t="s">
        <v>10</v>
      </c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</row>
    <row r="177" spans="1:247" s="1" customFormat="1" ht="21.75" customHeight="1">
      <c r="A177" s="17" t="s">
        <v>26</v>
      </c>
      <c r="B177" s="18">
        <v>17032514705</v>
      </c>
      <c r="C177" s="19"/>
      <c r="D177" s="24"/>
      <c r="E177" s="19">
        <v>80.4</v>
      </c>
      <c r="F177" s="19">
        <f t="shared" si="2"/>
        <v>40.2</v>
      </c>
      <c r="G177" s="20">
        <v>75.2</v>
      </c>
      <c r="H177" s="21" t="s">
        <v>10</v>
      </c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</row>
    <row r="178" spans="1:247" s="1" customFormat="1" ht="21.75" customHeight="1">
      <c r="A178" s="17" t="s">
        <v>26</v>
      </c>
      <c r="B178" s="18">
        <v>17032514711</v>
      </c>
      <c r="C178" s="19"/>
      <c r="D178" s="24"/>
      <c r="E178" s="19">
        <v>78.6</v>
      </c>
      <c r="F178" s="19">
        <f t="shared" si="2"/>
        <v>39.3</v>
      </c>
      <c r="G178" s="20">
        <v>74.8</v>
      </c>
      <c r="H178" s="21" t="s">
        <v>10</v>
      </c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</row>
    <row r="179" spans="1:247" s="1" customFormat="1" ht="21.75" customHeight="1">
      <c r="A179" s="17" t="s">
        <v>26</v>
      </c>
      <c r="B179" s="18">
        <v>17032514505</v>
      </c>
      <c r="C179" s="19"/>
      <c r="D179" s="24"/>
      <c r="E179" s="19">
        <v>79.6</v>
      </c>
      <c r="F179" s="19">
        <f t="shared" si="2"/>
        <v>39.8</v>
      </c>
      <c r="G179" s="20">
        <v>73.8</v>
      </c>
      <c r="H179" s="21" t="s">
        <v>10</v>
      </c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</row>
    <row r="180" spans="1:247" s="1" customFormat="1" ht="21.75" customHeight="1">
      <c r="A180" s="17" t="s">
        <v>26</v>
      </c>
      <c r="B180" s="18">
        <v>17032514508</v>
      </c>
      <c r="C180" s="19"/>
      <c r="D180" s="24"/>
      <c r="E180" s="19">
        <v>78.2</v>
      </c>
      <c r="F180" s="19">
        <f t="shared" si="2"/>
        <v>39.1</v>
      </c>
      <c r="G180" s="20">
        <v>73.1</v>
      </c>
      <c r="H180" s="21" t="s">
        <v>10</v>
      </c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</row>
    <row r="181" spans="1:247" s="1" customFormat="1" ht="21.75" customHeight="1">
      <c r="A181" s="17" t="s">
        <v>26</v>
      </c>
      <c r="B181" s="18">
        <v>17032514424</v>
      </c>
      <c r="C181" s="19"/>
      <c r="D181" s="24"/>
      <c r="E181" s="19">
        <v>69.6</v>
      </c>
      <c r="F181" s="19">
        <f t="shared" si="2"/>
        <v>34.8</v>
      </c>
      <c r="G181" s="20">
        <v>72.3</v>
      </c>
      <c r="H181" s="22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</row>
    <row r="182" spans="1:247" s="1" customFormat="1" ht="21.75" customHeight="1">
      <c r="A182" s="17" t="s">
        <v>26</v>
      </c>
      <c r="B182" s="18">
        <v>17032515417</v>
      </c>
      <c r="C182" s="19"/>
      <c r="D182" s="24"/>
      <c r="E182" s="19">
        <v>74.4</v>
      </c>
      <c r="F182" s="19">
        <f t="shared" si="2"/>
        <v>37.2</v>
      </c>
      <c r="G182" s="20">
        <v>71.7</v>
      </c>
      <c r="H182" s="22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</row>
    <row r="183" spans="1:247" s="1" customFormat="1" ht="21.75" customHeight="1">
      <c r="A183" s="17" t="s">
        <v>26</v>
      </c>
      <c r="B183" s="18">
        <v>17032514324</v>
      </c>
      <c r="C183" s="19"/>
      <c r="D183" s="24"/>
      <c r="E183" s="19">
        <v>70.8</v>
      </c>
      <c r="F183" s="19">
        <f t="shared" si="2"/>
        <v>35.4</v>
      </c>
      <c r="G183" s="20">
        <v>70.9</v>
      </c>
      <c r="H183" s="22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</row>
    <row r="184" spans="1:247" s="1" customFormat="1" ht="21.75" customHeight="1">
      <c r="A184" s="17" t="s">
        <v>26</v>
      </c>
      <c r="B184" s="18">
        <v>17032514525</v>
      </c>
      <c r="C184" s="19"/>
      <c r="D184" s="24"/>
      <c r="E184" s="19">
        <v>68.6</v>
      </c>
      <c r="F184" s="19">
        <f t="shared" si="2"/>
        <v>34.3</v>
      </c>
      <c r="G184" s="20">
        <v>70.3</v>
      </c>
      <c r="H184" s="22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</row>
    <row r="185" spans="1:247" s="1" customFormat="1" ht="21.75" customHeight="1">
      <c r="A185" s="17" t="s">
        <v>26</v>
      </c>
      <c r="B185" s="18">
        <v>17032514830</v>
      </c>
      <c r="C185" s="19"/>
      <c r="D185" s="24"/>
      <c r="E185" s="19">
        <v>71.8</v>
      </c>
      <c r="F185" s="19">
        <f t="shared" si="2"/>
        <v>35.9</v>
      </c>
      <c r="G185" s="20">
        <v>69.9</v>
      </c>
      <c r="H185" s="22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</row>
    <row r="186" spans="1:247" s="1" customFormat="1" ht="21.75" customHeight="1">
      <c r="A186" s="17" t="s">
        <v>26</v>
      </c>
      <c r="B186" s="18">
        <v>17032514428</v>
      </c>
      <c r="C186" s="19"/>
      <c r="D186" s="24"/>
      <c r="E186" s="19">
        <v>63.2</v>
      </c>
      <c r="F186" s="19">
        <f t="shared" si="2"/>
        <v>31.6</v>
      </c>
      <c r="G186" s="20">
        <v>65.6</v>
      </c>
      <c r="H186" s="22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</row>
    <row r="187" spans="1:247" s="1" customFormat="1" ht="21.75" customHeight="1">
      <c r="A187" s="17" t="s">
        <v>26</v>
      </c>
      <c r="B187" s="18">
        <v>17032515426</v>
      </c>
      <c r="C187" s="19"/>
      <c r="D187" s="24"/>
      <c r="E187" s="19">
        <v>61.2</v>
      </c>
      <c r="F187" s="19">
        <f t="shared" si="2"/>
        <v>30.6</v>
      </c>
      <c r="G187" s="20">
        <v>65.1</v>
      </c>
      <c r="H187" s="22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</row>
    <row r="188" spans="1:247" s="1" customFormat="1" ht="21.75" customHeight="1">
      <c r="A188" s="17" t="s">
        <v>27</v>
      </c>
      <c r="B188" s="18">
        <v>17032515706</v>
      </c>
      <c r="C188" s="19"/>
      <c r="D188" s="24"/>
      <c r="E188" s="19">
        <v>86.4</v>
      </c>
      <c r="F188" s="19">
        <f t="shared" si="2"/>
        <v>43.2</v>
      </c>
      <c r="G188" s="20">
        <v>77.2</v>
      </c>
      <c r="H188" s="21" t="s">
        <v>10</v>
      </c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</row>
    <row r="189" spans="1:247" s="1" customFormat="1" ht="21.75" customHeight="1">
      <c r="A189" s="26" t="s">
        <v>27</v>
      </c>
      <c r="B189" s="27">
        <v>17032515724</v>
      </c>
      <c r="C189" s="28"/>
      <c r="D189" s="29"/>
      <c r="E189" s="28">
        <v>83.4</v>
      </c>
      <c r="F189" s="28">
        <f t="shared" si="2"/>
        <v>41.7</v>
      </c>
      <c r="G189" s="30">
        <v>74.7</v>
      </c>
      <c r="H189" s="21" t="s">
        <v>10</v>
      </c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</row>
    <row r="190" spans="1:247" s="1" customFormat="1" ht="21.75" customHeight="1">
      <c r="A190" s="17" t="s">
        <v>27</v>
      </c>
      <c r="B190" s="18">
        <v>17032515620</v>
      </c>
      <c r="C190" s="19"/>
      <c r="D190" s="24"/>
      <c r="E190" s="19">
        <v>82</v>
      </c>
      <c r="F190" s="19">
        <f t="shared" si="2"/>
        <v>41</v>
      </c>
      <c r="G190" s="20">
        <v>74</v>
      </c>
      <c r="H190" s="21" t="s">
        <v>10</v>
      </c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</row>
    <row r="191" spans="1:247" s="1" customFormat="1" ht="21.75" customHeight="1">
      <c r="A191" s="17" t="s">
        <v>27</v>
      </c>
      <c r="B191" s="18">
        <v>17032515622</v>
      </c>
      <c r="C191" s="19"/>
      <c r="D191" s="24"/>
      <c r="E191" s="19">
        <v>75.4</v>
      </c>
      <c r="F191" s="19">
        <f t="shared" si="2"/>
        <v>37.7</v>
      </c>
      <c r="G191" s="20">
        <v>70.7</v>
      </c>
      <c r="H191" s="22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</row>
    <row r="192" spans="1:247" s="1" customFormat="1" ht="21.75" customHeight="1">
      <c r="A192" s="17" t="s">
        <v>27</v>
      </c>
      <c r="B192" s="18">
        <v>17032515707</v>
      </c>
      <c r="C192" s="19"/>
      <c r="D192" s="24"/>
      <c r="E192" s="19">
        <v>68.2</v>
      </c>
      <c r="F192" s="19">
        <f t="shared" si="2"/>
        <v>34.1</v>
      </c>
      <c r="G192" s="20">
        <v>67.1</v>
      </c>
      <c r="H192" s="22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</row>
    <row r="193" spans="1:247" s="1" customFormat="1" ht="21.75" customHeight="1">
      <c r="A193" s="17" t="s">
        <v>27</v>
      </c>
      <c r="B193" s="18">
        <v>17032515621</v>
      </c>
      <c r="C193" s="19"/>
      <c r="D193" s="24"/>
      <c r="E193" s="19" t="s">
        <v>16</v>
      </c>
      <c r="F193" s="19"/>
      <c r="G193" s="20"/>
      <c r="H193" s="22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</row>
    <row r="194" spans="1:247" s="1" customFormat="1" ht="21.75" customHeight="1">
      <c r="A194" s="17" t="s">
        <v>28</v>
      </c>
      <c r="B194" s="18">
        <v>17032515527</v>
      </c>
      <c r="C194" s="19">
        <v>81</v>
      </c>
      <c r="D194" s="19">
        <f>C194*0.2</f>
        <v>16.2</v>
      </c>
      <c r="E194" s="19">
        <v>82.8</v>
      </c>
      <c r="F194" s="19">
        <f>E194*0.4</f>
        <v>33.12</v>
      </c>
      <c r="G194" s="20">
        <v>72.91999999999999</v>
      </c>
      <c r="H194" s="21" t="s">
        <v>10</v>
      </c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</row>
    <row r="195" spans="1:247" s="1" customFormat="1" ht="21.75" customHeight="1">
      <c r="A195" s="17" t="s">
        <v>28</v>
      </c>
      <c r="B195" s="18">
        <v>17032515602</v>
      </c>
      <c r="C195" s="19">
        <v>83.6</v>
      </c>
      <c r="D195" s="19">
        <f>C195*0.2</f>
        <v>16.72</v>
      </c>
      <c r="E195" s="19">
        <v>73.6</v>
      </c>
      <c r="F195" s="19">
        <f>E195*0.4</f>
        <v>29.439999999999998</v>
      </c>
      <c r="G195" s="20">
        <v>70.56</v>
      </c>
      <c r="H195" s="21" t="s">
        <v>10</v>
      </c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</row>
    <row r="196" spans="1:247" s="1" customFormat="1" ht="21.75" customHeight="1">
      <c r="A196" s="17" t="s">
        <v>28</v>
      </c>
      <c r="B196" s="18">
        <v>17032515612</v>
      </c>
      <c r="C196" s="19">
        <v>88.4</v>
      </c>
      <c r="D196" s="19">
        <f>C196*0.2</f>
        <v>17.680000000000003</v>
      </c>
      <c r="E196" s="19">
        <v>70.4</v>
      </c>
      <c r="F196" s="19">
        <f>E196*0.4</f>
        <v>28.160000000000004</v>
      </c>
      <c r="G196" s="20">
        <v>69.44</v>
      </c>
      <c r="H196" s="21" t="s">
        <v>10</v>
      </c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</row>
    <row r="197" spans="1:247" s="1" customFormat="1" ht="21.75" customHeight="1">
      <c r="A197" s="17" t="s">
        <v>28</v>
      </c>
      <c r="B197" s="18">
        <v>17032515513</v>
      </c>
      <c r="C197" s="19">
        <v>61.8</v>
      </c>
      <c r="D197" s="19">
        <f>C197*0.2</f>
        <v>12.36</v>
      </c>
      <c r="E197" s="19">
        <v>70.6</v>
      </c>
      <c r="F197" s="19">
        <f>E197*0.4</f>
        <v>28.24</v>
      </c>
      <c r="G197" s="20">
        <v>64.6</v>
      </c>
      <c r="H197" s="21" t="s">
        <v>10</v>
      </c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</row>
    <row r="198" spans="1:247" s="1" customFormat="1" ht="21.75" customHeight="1">
      <c r="A198" s="17" t="s">
        <v>28</v>
      </c>
      <c r="B198" s="18">
        <v>17032515604</v>
      </c>
      <c r="C198" s="19">
        <v>54.8</v>
      </c>
      <c r="D198" s="19">
        <f>C198*0.2</f>
        <v>10.96</v>
      </c>
      <c r="E198" s="19">
        <v>70.6</v>
      </c>
      <c r="F198" s="19">
        <f>E198*0.4</f>
        <v>28.24</v>
      </c>
      <c r="G198" s="20">
        <v>63.599999999999994</v>
      </c>
      <c r="H198" s="22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</row>
    <row r="199" spans="1:247" s="1" customFormat="1" ht="21.75" customHeight="1">
      <c r="A199" s="17" t="s">
        <v>28</v>
      </c>
      <c r="B199" s="18">
        <v>17032515521</v>
      </c>
      <c r="C199" s="19">
        <v>45.4</v>
      </c>
      <c r="D199" s="19">
        <f>C199*0.2</f>
        <v>9.08</v>
      </c>
      <c r="E199" s="19">
        <v>72.4</v>
      </c>
      <c r="F199" s="19">
        <f>E199*0.4</f>
        <v>28.960000000000004</v>
      </c>
      <c r="G199" s="20">
        <v>61.64</v>
      </c>
      <c r="H199" s="22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</row>
    <row r="200" spans="1:247" s="1" customFormat="1" ht="21.75" customHeight="1">
      <c r="A200" s="17" t="s">
        <v>28</v>
      </c>
      <c r="B200" s="18">
        <v>17032515525</v>
      </c>
      <c r="C200" s="19">
        <v>46</v>
      </c>
      <c r="D200" s="19">
        <f>C200*0.2</f>
        <v>9.200000000000001</v>
      </c>
      <c r="E200" s="19">
        <v>68</v>
      </c>
      <c r="F200" s="19">
        <f>E200*0.4</f>
        <v>27.200000000000003</v>
      </c>
      <c r="G200" s="20">
        <v>60.00000000000001</v>
      </c>
      <c r="H200" s="22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</row>
    <row r="201" spans="1:247" s="1" customFormat="1" ht="21.75" customHeight="1">
      <c r="A201" s="31" t="s">
        <v>28</v>
      </c>
      <c r="B201" s="32">
        <v>17032515523</v>
      </c>
      <c r="C201" s="33">
        <v>28</v>
      </c>
      <c r="D201" s="33">
        <f>C201*0.2</f>
        <v>5.6000000000000005</v>
      </c>
      <c r="E201" s="33">
        <v>71.2</v>
      </c>
      <c r="F201" s="33">
        <f>E201*0.4</f>
        <v>28.480000000000004</v>
      </c>
      <c r="G201" s="34">
        <v>58.88000000000001</v>
      </c>
      <c r="H201" s="22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</row>
    <row r="202" spans="1:247" s="1" customFormat="1" ht="21.75" customHeight="1">
      <c r="A202" s="17" t="s">
        <v>28</v>
      </c>
      <c r="B202" s="18">
        <v>17032515607</v>
      </c>
      <c r="C202" s="19">
        <v>47.8</v>
      </c>
      <c r="D202" s="19">
        <f>C202*0.2</f>
        <v>9.56</v>
      </c>
      <c r="E202" s="19">
        <v>63.2</v>
      </c>
      <c r="F202" s="19">
        <f>E202*0.4</f>
        <v>25.28</v>
      </c>
      <c r="G202" s="20">
        <v>58.84</v>
      </c>
      <c r="H202" s="22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</row>
    <row r="203" spans="1:247" s="1" customFormat="1" ht="21.75" customHeight="1">
      <c r="A203" s="17" t="s">
        <v>29</v>
      </c>
      <c r="B203" s="18">
        <v>17032515818</v>
      </c>
      <c r="C203" s="19">
        <v>78.8</v>
      </c>
      <c r="D203" s="19">
        <f aca="true" t="shared" si="3" ref="D191:D239">C203*0.2</f>
        <v>15.76</v>
      </c>
      <c r="E203" s="19">
        <v>86.4</v>
      </c>
      <c r="F203" s="19">
        <f aca="true" t="shared" si="4" ref="F191:F239">E203*0.4</f>
        <v>34.56</v>
      </c>
      <c r="G203" s="20">
        <v>76.32</v>
      </c>
      <c r="H203" s="21" t="s">
        <v>10</v>
      </c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</row>
    <row r="204" spans="1:247" s="1" customFormat="1" ht="21.75" customHeight="1">
      <c r="A204" s="17" t="s">
        <v>29</v>
      </c>
      <c r="B204" s="18">
        <v>17032515919</v>
      </c>
      <c r="C204" s="19">
        <v>74.8</v>
      </c>
      <c r="D204" s="19">
        <f t="shared" si="3"/>
        <v>14.96</v>
      </c>
      <c r="E204" s="19">
        <v>78.4</v>
      </c>
      <c r="F204" s="19">
        <f t="shared" si="4"/>
        <v>31.360000000000003</v>
      </c>
      <c r="G204" s="20">
        <v>71.12</v>
      </c>
      <c r="H204" s="21" t="s">
        <v>10</v>
      </c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</row>
    <row r="205" spans="1:247" s="1" customFormat="1" ht="21.75" customHeight="1">
      <c r="A205" s="17" t="s">
        <v>29</v>
      </c>
      <c r="B205" s="18">
        <v>17032515929</v>
      </c>
      <c r="C205" s="19">
        <v>77.6</v>
      </c>
      <c r="D205" s="19">
        <f t="shared" si="3"/>
        <v>15.52</v>
      </c>
      <c r="E205" s="19">
        <v>76.2</v>
      </c>
      <c r="F205" s="19">
        <f t="shared" si="4"/>
        <v>30.480000000000004</v>
      </c>
      <c r="G205" s="20">
        <v>70</v>
      </c>
      <c r="H205" s="22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</row>
    <row r="206" spans="1:247" s="1" customFormat="1" ht="21.75" customHeight="1">
      <c r="A206" s="17" t="s">
        <v>29</v>
      </c>
      <c r="B206" s="18">
        <v>17032515907</v>
      </c>
      <c r="C206" s="19">
        <v>70</v>
      </c>
      <c r="D206" s="19">
        <f t="shared" si="3"/>
        <v>14</v>
      </c>
      <c r="E206" s="19">
        <v>76</v>
      </c>
      <c r="F206" s="19">
        <f t="shared" si="4"/>
        <v>30.400000000000002</v>
      </c>
      <c r="G206" s="20">
        <v>67.60000000000001</v>
      </c>
      <c r="H206" s="22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</row>
    <row r="207" spans="1:247" s="1" customFormat="1" ht="21.75" customHeight="1">
      <c r="A207" s="17" t="s">
        <v>29</v>
      </c>
      <c r="B207" s="18">
        <v>17032515905</v>
      </c>
      <c r="C207" s="19">
        <v>65</v>
      </c>
      <c r="D207" s="19">
        <f t="shared" si="3"/>
        <v>13</v>
      </c>
      <c r="E207" s="19">
        <v>66</v>
      </c>
      <c r="F207" s="19">
        <f t="shared" si="4"/>
        <v>26.400000000000002</v>
      </c>
      <c r="G207" s="20">
        <v>62.2</v>
      </c>
      <c r="H207" s="22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</row>
    <row r="208" spans="1:247" s="1" customFormat="1" ht="21.75" customHeight="1">
      <c r="A208" s="17" t="s">
        <v>29</v>
      </c>
      <c r="B208" s="18">
        <v>17032515827</v>
      </c>
      <c r="C208" s="19">
        <v>65.2</v>
      </c>
      <c r="D208" s="19">
        <f t="shared" si="3"/>
        <v>13.040000000000001</v>
      </c>
      <c r="E208" s="19" t="s">
        <v>30</v>
      </c>
      <c r="F208" s="19"/>
      <c r="G208" s="20"/>
      <c r="H208" s="22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</row>
    <row r="209" spans="1:247" s="1" customFormat="1" ht="21.75" customHeight="1">
      <c r="A209" s="17" t="s">
        <v>31</v>
      </c>
      <c r="B209" s="18">
        <v>17032516011</v>
      </c>
      <c r="C209" s="19">
        <v>86.8</v>
      </c>
      <c r="D209" s="19">
        <f t="shared" si="3"/>
        <v>17.36</v>
      </c>
      <c r="E209" s="19">
        <v>84.2</v>
      </c>
      <c r="F209" s="19">
        <f t="shared" si="4"/>
        <v>33.68</v>
      </c>
      <c r="G209" s="20">
        <v>74.64</v>
      </c>
      <c r="H209" s="21" t="s">
        <v>10</v>
      </c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</row>
    <row r="210" spans="1:247" s="1" customFormat="1" ht="21.75" customHeight="1">
      <c r="A210" s="17" t="s">
        <v>31</v>
      </c>
      <c r="B210" s="18">
        <v>17032516010</v>
      </c>
      <c r="C210" s="19">
        <v>77</v>
      </c>
      <c r="D210" s="19">
        <f t="shared" si="3"/>
        <v>15.4</v>
      </c>
      <c r="E210" s="19">
        <v>78.6</v>
      </c>
      <c r="F210" s="19">
        <f t="shared" si="4"/>
        <v>31.439999999999998</v>
      </c>
      <c r="G210" s="20">
        <v>72.44</v>
      </c>
      <c r="H210" s="21" t="s">
        <v>10</v>
      </c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</row>
    <row r="211" spans="1:247" s="1" customFormat="1" ht="21.75" customHeight="1">
      <c r="A211" s="17" t="s">
        <v>31</v>
      </c>
      <c r="B211" s="18">
        <v>17032516009</v>
      </c>
      <c r="C211" s="19">
        <v>83.2</v>
      </c>
      <c r="D211" s="19">
        <f t="shared" si="3"/>
        <v>16.64</v>
      </c>
      <c r="E211" s="19">
        <v>83.2</v>
      </c>
      <c r="F211" s="19">
        <f t="shared" si="4"/>
        <v>33.28</v>
      </c>
      <c r="G211" s="20">
        <v>71.12</v>
      </c>
      <c r="H211" s="22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</row>
    <row r="212" spans="1:247" s="1" customFormat="1" ht="21.75" customHeight="1">
      <c r="A212" s="17" t="s">
        <v>31</v>
      </c>
      <c r="B212" s="18">
        <v>17032516016</v>
      </c>
      <c r="C212" s="19">
        <v>85.4</v>
      </c>
      <c r="D212" s="19">
        <f t="shared" si="3"/>
        <v>17.080000000000002</v>
      </c>
      <c r="E212" s="19">
        <v>82.2</v>
      </c>
      <c r="F212" s="19">
        <f t="shared" si="4"/>
        <v>32.88</v>
      </c>
      <c r="G212" s="20">
        <v>70.76</v>
      </c>
      <c r="H212" s="22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</row>
    <row r="213" spans="1:247" s="1" customFormat="1" ht="21.75" customHeight="1">
      <c r="A213" s="17" t="s">
        <v>31</v>
      </c>
      <c r="B213" s="18">
        <v>17032516012</v>
      </c>
      <c r="C213" s="19">
        <v>74.2</v>
      </c>
      <c r="D213" s="19">
        <f t="shared" si="3"/>
        <v>14.840000000000002</v>
      </c>
      <c r="E213" s="19">
        <v>81.8</v>
      </c>
      <c r="F213" s="19">
        <f t="shared" si="4"/>
        <v>32.72</v>
      </c>
      <c r="G213" s="20">
        <v>68.36</v>
      </c>
      <c r="H213" s="22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</row>
    <row r="214" spans="1:247" s="1" customFormat="1" ht="21.75" customHeight="1">
      <c r="A214" s="17" t="s">
        <v>31</v>
      </c>
      <c r="B214" s="18">
        <v>17032516017</v>
      </c>
      <c r="C214" s="19">
        <v>74.6</v>
      </c>
      <c r="D214" s="19">
        <f t="shared" si="3"/>
        <v>14.92</v>
      </c>
      <c r="E214" s="19">
        <v>80.8</v>
      </c>
      <c r="F214" s="19">
        <f t="shared" si="4"/>
        <v>32.32</v>
      </c>
      <c r="G214" s="20">
        <v>68.03999999999999</v>
      </c>
      <c r="H214" s="22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</row>
    <row r="215" spans="1:8" s="3" customFormat="1" ht="21.75" customHeight="1">
      <c r="A215" s="17" t="s">
        <v>32</v>
      </c>
      <c r="B215" s="18">
        <v>17032516120</v>
      </c>
      <c r="C215" s="19">
        <v>82</v>
      </c>
      <c r="D215" s="19">
        <f t="shared" si="3"/>
        <v>16.400000000000002</v>
      </c>
      <c r="E215" s="35">
        <v>90</v>
      </c>
      <c r="F215" s="35">
        <f t="shared" si="4"/>
        <v>36</v>
      </c>
      <c r="G215" s="36">
        <v>76.80000000000001</v>
      </c>
      <c r="H215" s="21" t="s">
        <v>10</v>
      </c>
    </row>
    <row r="216" spans="1:8" s="3" customFormat="1" ht="21.75" customHeight="1">
      <c r="A216" s="17" t="s">
        <v>32</v>
      </c>
      <c r="B216" s="18">
        <v>17032516530</v>
      </c>
      <c r="C216" s="19">
        <v>79.2</v>
      </c>
      <c r="D216" s="19">
        <f t="shared" si="3"/>
        <v>15.840000000000002</v>
      </c>
      <c r="E216" s="35">
        <v>82.8</v>
      </c>
      <c r="F216" s="35">
        <f t="shared" si="4"/>
        <v>33.12</v>
      </c>
      <c r="G216" s="36">
        <v>74.96000000000001</v>
      </c>
      <c r="H216" s="21" t="s">
        <v>10</v>
      </c>
    </row>
    <row r="217" spans="1:8" s="3" customFormat="1" ht="21.75" customHeight="1">
      <c r="A217" s="17" t="s">
        <v>32</v>
      </c>
      <c r="B217" s="18">
        <v>17032516422</v>
      </c>
      <c r="C217" s="19">
        <v>77.2</v>
      </c>
      <c r="D217" s="19">
        <f t="shared" si="3"/>
        <v>15.440000000000001</v>
      </c>
      <c r="E217" s="35">
        <v>81.4</v>
      </c>
      <c r="F217" s="35">
        <f t="shared" si="4"/>
        <v>32.56</v>
      </c>
      <c r="G217" s="36">
        <v>73.2</v>
      </c>
      <c r="H217" s="21" t="s">
        <v>10</v>
      </c>
    </row>
    <row r="218" spans="1:8" s="3" customFormat="1" ht="21.75" customHeight="1">
      <c r="A218" s="17" t="s">
        <v>32</v>
      </c>
      <c r="B218" s="18">
        <v>17032516122</v>
      </c>
      <c r="C218" s="19">
        <v>82.4</v>
      </c>
      <c r="D218" s="19">
        <f t="shared" si="3"/>
        <v>16.48</v>
      </c>
      <c r="E218" s="35">
        <v>80.2</v>
      </c>
      <c r="F218" s="35">
        <f t="shared" si="4"/>
        <v>32.080000000000005</v>
      </c>
      <c r="G218" s="36">
        <v>71.76000000000002</v>
      </c>
      <c r="H218" s="21" t="s">
        <v>10</v>
      </c>
    </row>
    <row r="219" spans="1:8" s="3" customFormat="1" ht="21.75" customHeight="1">
      <c r="A219" s="17" t="s">
        <v>32</v>
      </c>
      <c r="B219" s="18">
        <v>17032516219</v>
      </c>
      <c r="C219" s="19">
        <v>79.6</v>
      </c>
      <c r="D219" s="19">
        <f t="shared" si="3"/>
        <v>15.92</v>
      </c>
      <c r="E219" s="35">
        <v>75.4</v>
      </c>
      <c r="F219" s="35">
        <f t="shared" si="4"/>
        <v>30.160000000000004</v>
      </c>
      <c r="G219" s="36">
        <v>70.88</v>
      </c>
      <c r="H219" s="21" t="s">
        <v>10</v>
      </c>
    </row>
    <row r="220" spans="1:8" s="3" customFormat="1" ht="21.75" customHeight="1">
      <c r="A220" s="17" t="s">
        <v>32</v>
      </c>
      <c r="B220" s="18">
        <v>17032516427</v>
      </c>
      <c r="C220" s="19">
        <v>75</v>
      </c>
      <c r="D220" s="19">
        <f t="shared" si="3"/>
        <v>15</v>
      </c>
      <c r="E220" s="35">
        <v>77.8</v>
      </c>
      <c r="F220" s="35">
        <f t="shared" si="4"/>
        <v>31.12</v>
      </c>
      <c r="G220" s="36">
        <v>69.32000000000001</v>
      </c>
      <c r="H220" s="21" t="s">
        <v>10</v>
      </c>
    </row>
    <row r="221" spans="1:8" s="3" customFormat="1" ht="21.75" customHeight="1">
      <c r="A221" s="17" t="s">
        <v>32</v>
      </c>
      <c r="B221" s="18">
        <v>17032516106</v>
      </c>
      <c r="C221" s="19">
        <v>79.4</v>
      </c>
      <c r="D221" s="19">
        <f t="shared" si="3"/>
        <v>15.880000000000003</v>
      </c>
      <c r="E221" s="35">
        <v>71.2</v>
      </c>
      <c r="F221" s="35">
        <f t="shared" si="4"/>
        <v>28.480000000000004</v>
      </c>
      <c r="G221" s="36">
        <v>68.36000000000001</v>
      </c>
      <c r="H221" s="21" t="s">
        <v>10</v>
      </c>
    </row>
    <row r="222" spans="1:8" s="3" customFormat="1" ht="21.75" customHeight="1">
      <c r="A222" s="17" t="s">
        <v>32</v>
      </c>
      <c r="B222" s="18">
        <v>17032516515</v>
      </c>
      <c r="C222" s="19">
        <v>68.6</v>
      </c>
      <c r="D222" s="19">
        <f t="shared" si="3"/>
        <v>13.719999999999999</v>
      </c>
      <c r="E222" s="35">
        <v>78.4</v>
      </c>
      <c r="F222" s="35">
        <f t="shared" si="4"/>
        <v>31.360000000000003</v>
      </c>
      <c r="G222" s="36">
        <v>68.28</v>
      </c>
      <c r="H222" s="21" t="s">
        <v>10</v>
      </c>
    </row>
    <row r="223" spans="1:8" s="3" customFormat="1" ht="21.75" customHeight="1">
      <c r="A223" s="17" t="s">
        <v>32</v>
      </c>
      <c r="B223" s="18">
        <v>17032516213</v>
      </c>
      <c r="C223" s="19">
        <v>74.8</v>
      </c>
      <c r="D223" s="19">
        <f t="shared" si="3"/>
        <v>14.96</v>
      </c>
      <c r="E223" s="35">
        <v>73.2</v>
      </c>
      <c r="F223" s="35">
        <f t="shared" si="4"/>
        <v>29.28</v>
      </c>
      <c r="G223" s="36">
        <v>67.84</v>
      </c>
      <c r="H223" s="21" t="s">
        <v>10</v>
      </c>
    </row>
    <row r="224" spans="1:8" s="3" customFormat="1" ht="21.75" customHeight="1">
      <c r="A224" s="17" t="s">
        <v>32</v>
      </c>
      <c r="B224" s="18">
        <v>17032516316</v>
      </c>
      <c r="C224" s="19">
        <v>69.8</v>
      </c>
      <c r="D224" s="19">
        <f t="shared" si="3"/>
        <v>13.96</v>
      </c>
      <c r="E224" s="35">
        <v>74.2</v>
      </c>
      <c r="F224" s="35">
        <f t="shared" si="4"/>
        <v>29.680000000000003</v>
      </c>
      <c r="G224" s="36">
        <v>67.24000000000001</v>
      </c>
      <c r="H224" s="21" t="s">
        <v>10</v>
      </c>
    </row>
    <row r="225" spans="1:247" s="2" customFormat="1" ht="21.75" customHeight="1">
      <c r="A225" s="17" t="s">
        <v>32</v>
      </c>
      <c r="B225" s="18">
        <v>17032516426</v>
      </c>
      <c r="C225" s="19">
        <v>77.8</v>
      </c>
      <c r="D225" s="19">
        <f t="shared" si="3"/>
        <v>15.56</v>
      </c>
      <c r="E225" s="35">
        <v>70.6</v>
      </c>
      <c r="F225" s="35">
        <f t="shared" si="4"/>
        <v>28.24</v>
      </c>
      <c r="G225" s="36">
        <v>67</v>
      </c>
      <c r="H225" s="2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</row>
    <row r="226" spans="1:247" s="2" customFormat="1" ht="21.75" customHeight="1">
      <c r="A226" s="17" t="s">
        <v>32</v>
      </c>
      <c r="B226" s="18">
        <v>17032516309</v>
      </c>
      <c r="C226" s="19">
        <v>65.2</v>
      </c>
      <c r="D226" s="19">
        <f t="shared" si="3"/>
        <v>13.040000000000001</v>
      </c>
      <c r="E226" s="35">
        <v>70.8</v>
      </c>
      <c r="F226" s="35">
        <f t="shared" si="4"/>
        <v>28.32</v>
      </c>
      <c r="G226" s="36">
        <v>66.56</v>
      </c>
      <c r="H226" s="2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</row>
    <row r="227" spans="1:247" s="2" customFormat="1" ht="21.75" customHeight="1">
      <c r="A227" s="17" t="s">
        <v>32</v>
      </c>
      <c r="B227" s="18">
        <v>17032516029</v>
      </c>
      <c r="C227" s="19">
        <v>68.6</v>
      </c>
      <c r="D227" s="19">
        <f t="shared" si="3"/>
        <v>13.719999999999999</v>
      </c>
      <c r="E227" s="35">
        <v>73.4</v>
      </c>
      <c r="F227" s="35">
        <f t="shared" si="4"/>
        <v>29.360000000000003</v>
      </c>
      <c r="G227" s="36">
        <v>66.28</v>
      </c>
      <c r="H227" s="2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</row>
    <row r="228" spans="1:247" s="2" customFormat="1" ht="21.75" customHeight="1">
      <c r="A228" s="17" t="s">
        <v>32</v>
      </c>
      <c r="B228" s="18">
        <v>17032516211</v>
      </c>
      <c r="C228" s="19">
        <v>67.8</v>
      </c>
      <c r="D228" s="19">
        <f t="shared" si="3"/>
        <v>13.56</v>
      </c>
      <c r="E228" s="35">
        <v>71.2</v>
      </c>
      <c r="F228" s="35">
        <f t="shared" si="4"/>
        <v>28.480000000000004</v>
      </c>
      <c r="G228" s="36">
        <v>65.24000000000001</v>
      </c>
      <c r="H228" s="2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</row>
    <row r="229" spans="1:247" s="2" customFormat="1" ht="21.75" customHeight="1">
      <c r="A229" s="17" t="s">
        <v>32</v>
      </c>
      <c r="B229" s="18">
        <v>17032516103</v>
      </c>
      <c r="C229" s="19">
        <v>78.2</v>
      </c>
      <c r="D229" s="19">
        <f t="shared" si="3"/>
        <v>15.64</v>
      </c>
      <c r="E229" s="35">
        <v>63.8</v>
      </c>
      <c r="F229" s="35">
        <f t="shared" si="4"/>
        <v>25.52</v>
      </c>
      <c r="G229" s="36">
        <v>65.16</v>
      </c>
      <c r="H229" s="2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</row>
    <row r="230" spans="1:247" s="2" customFormat="1" ht="21.75" customHeight="1">
      <c r="A230" s="17" t="s">
        <v>32</v>
      </c>
      <c r="B230" s="18">
        <v>17032516517</v>
      </c>
      <c r="C230" s="19">
        <v>79.4</v>
      </c>
      <c r="D230" s="19">
        <f t="shared" si="3"/>
        <v>15.880000000000003</v>
      </c>
      <c r="E230" s="35">
        <v>64</v>
      </c>
      <c r="F230" s="35">
        <f t="shared" si="4"/>
        <v>25.6</v>
      </c>
      <c r="G230" s="36">
        <v>64.68</v>
      </c>
      <c r="H230" s="2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</row>
    <row r="231" spans="1:247" s="2" customFormat="1" ht="21.75" customHeight="1">
      <c r="A231" s="17" t="s">
        <v>32</v>
      </c>
      <c r="B231" s="18">
        <v>17032516212</v>
      </c>
      <c r="C231" s="19">
        <v>68.6</v>
      </c>
      <c r="D231" s="19">
        <f t="shared" si="3"/>
        <v>13.719999999999999</v>
      </c>
      <c r="E231" s="35">
        <v>67.2</v>
      </c>
      <c r="F231" s="35">
        <f t="shared" si="4"/>
        <v>26.880000000000003</v>
      </c>
      <c r="G231" s="36">
        <v>64.6</v>
      </c>
      <c r="H231" s="2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</row>
    <row r="232" spans="1:247" s="2" customFormat="1" ht="21.75" customHeight="1">
      <c r="A232" s="17" t="s">
        <v>32</v>
      </c>
      <c r="B232" s="18">
        <v>17032516117</v>
      </c>
      <c r="C232" s="19">
        <v>68.8</v>
      </c>
      <c r="D232" s="19">
        <f t="shared" si="3"/>
        <v>13.76</v>
      </c>
      <c r="E232" s="35">
        <v>67.6</v>
      </c>
      <c r="F232" s="35">
        <f t="shared" si="4"/>
        <v>27.04</v>
      </c>
      <c r="G232" s="36">
        <v>64.4</v>
      </c>
      <c r="H232" s="2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</row>
    <row r="233" spans="1:247" s="2" customFormat="1" ht="21.75" customHeight="1">
      <c r="A233" s="17" t="s">
        <v>32</v>
      </c>
      <c r="B233" s="18">
        <v>17032516215</v>
      </c>
      <c r="C233" s="19">
        <v>70.4</v>
      </c>
      <c r="D233" s="19">
        <f t="shared" si="3"/>
        <v>14.080000000000002</v>
      </c>
      <c r="E233" s="35">
        <v>64.6</v>
      </c>
      <c r="F233" s="35">
        <f t="shared" si="4"/>
        <v>25.84</v>
      </c>
      <c r="G233" s="36">
        <v>63.92</v>
      </c>
      <c r="H233" s="2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</row>
    <row r="234" spans="1:247" s="2" customFormat="1" ht="21.75" customHeight="1">
      <c r="A234" s="17" t="s">
        <v>32</v>
      </c>
      <c r="B234" s="18">
        <v>17032516520</v>
      </c>
      <c r="C234" s="19">
        <v>59</v>
      </c>
      <c r="D234" s="19">
        <f t="shared" si="3"/>
        <v>11.8</v>
      </c>
      <c r="E234" s="35">
        <v>63.4</v>
      </c>
      <c r="F234" s="35">
        <f t="shared" si="4"/>
        <v>25.36</v>
      </c>
      <c r="G234" s="36">
        <v>61.16</v>
      </c>
      <c r="H234" s="2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</row>
    <row r="235" spans="1:247" s="2" customFormat="1" ht="21.75" customHeight="1">
      <c r="A235" s="17" t="s">
        <v>32</v>
      </c>
      <c r="B235" s="18">
        <v>17032516104</v>
      </c>
      <c r="C235" s="19">
        <v>67.4</v>
      </c>
      <c r="D235" s="19">
        <f t="shared" si="3"/>
        <v>13.480000000000002</v>
      </c>
      <c r="E235" s="35">
        <v>60.6</v>
      </c>
      <c r="F235" s="35">
        <f t="shared" si="4"/>
        <v>24.240000000000002</v>
      </c>
      <c r="G235" s="36">
        <v>60.92000000000001</v>
      </c>
      <c r="H235" s="2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</row>
    <row r="236" spans="1:247" s="2" customFormat="1" ht="21.75" customHeight="1">
      <c r="A236" s="17" t="s">
        <v>32</v>
      </c>
      <c r="B236" s="18">
        <v>17032516204</v>
      </c>
      <c r="C236" s="19">
        <v>65</v>
      </c>
      <c r="D236" s="19">
        <f t="shared" si="3"/>
        <v>13</v>
      </c>
      <c r="E236" s="35">
        <v>60</v>
      </c>
      <c r="F236" s="35">
        <f t="shared" si="4"/>
        <v>24</v>
      </c>
      <c r="G236" s="36">
        <v>60.6</v>
      </c>
      <c r="H236" s="2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</row>
    <row r="237" spans="1:247" s="2" customFormat="1" ht="21.75" customHeight="1">
      <c r="A237" s="17" t="s">
        <v>32</v>
      </c>
      <c r="B237" s="18">
        <v>17032516221</v>
      </c>
      <c r="C237" s="19">
        <v>56.8</v>
      </c>
      <c r="D237" s="19">
        <f t="shared" si="3"/>
        <v>11.36</v>
      </c>
      <c r="E237" s="35">
        <v>60.8</v>
      </c>
      <c r="F237" s="35">
        <f t="shared" si="4"/>
        <v>24.32</v>
      </c>
      <c r="G237" s="36">
        <v>59.28</v>
      </c>
      <c r="H237" s="2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</row>
    <row r="238" spans="1:247" s="2" customFormat="1" ht="21.75" customHeight="1">
      <c r="A238" s="17" t="s">
        <v>32</v>
      </c>
      <c r="B238" s="18">
        <v>17032516507</v>
      </c>
      <c r="C238" s="19">
        <v>59.6</v>
      </c>
      <c r="D238" s="19">
        <f t="shared" si="3"/>
        <v>11.920000000000002</v>
      </c>
      <c r="E238" s="35">
        <v>52.4</v>
      </c>
      <c r="F238" s="35" t="s">
        <v>18</v>
      </c>
      <c r="G238" s="36"/>
      <c r="H238" s="2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</row>
    <row r="239" spans="1:247" s="2" customFormat="1" ht="21.75" customHeight="1">
      <c r="A239" s="17" t="s">
        <v>32</v>
      </c>
      <c r="B239" s="18">
        <v>17032516207</v>
      </c>
      <c r="C239" s="19">
        <v>62.2</v>
      </c>
      <c r="D239" s="19">
        <f t="shared" si="3"/>
        <v>12.440000000000001</v>
      </c>
      <c r="E239" s="35">
        <v>50.6</v>
      </c>
      <c r="F239" s="35" t="s">
        <v>18</v>
      </c>
      <c r="G239" s="36"/>
      <c r="H239" s="2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</row>
    <row r="240" spans="1:247" s="1" customFormat="1" ht="21.75" customHeight="1">
      <c r="A240" s="17" t="s">
        <v>33</v>
      </c>
      <c r="B240" s="18">
        <v>17032516911</v>
      </c>
      <c r="C240" s="25">
        <v>88</v>
      </c>
      <c r="D240" s="19">
        <f>C240*0.2</f>
        <v>17.6</v>
      </c>
      <c r="E240" s="25">
        <v>90.8</v>
      </c>
      <c r="F240" s="19">
        <f>E240*0.4</f>
        <v>36.32</v>
      </c>
      <c r="G240" s="20">
        <v>77.92</v>
      </c>
      <c r="H240" s="21" t="s">
        <v>10</v>
      </c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</row>
    <row r="241" spans="1:8" s="3" customFormat="1" ht="21.75" customHeight="1">
      <c r="A241" s="17" t="s">
        <v>33</v>
      </c>
      <c r="B241" s="18">
        <v>17032516615</v>
      </c>
      <c r="C241" s="19">
        <v>88.2</v>
      </c>
      <c r="D241" s="19">
        <f>C241*0.2</f>
        <v>17.64</v>
      </c>
      <c r="E241" s="19">
        <v>89.2</v>
      </c>
      <c r="F241" s="19">
        <f>E241*0.4</f>
        <v>35.68</v>
      </c>
      <c r="G241" s="20">
        <v>77.72</v>
      </c>
      <c r="H241" s="21" t="s">
        <v>10</v>
      </c>
    </row>
    <row r="242" spans="1:8" s="3" customFormat="1" ht="21.75" customHeight="1">
      <c r="A242" s="17" t="s">
        <v>33</v>
      </c>
      <c r="B242" s="18">
        <v>17032516703</v>
      </c>
      <c r="C242" s="19">
        <v>80.2</v>
      </c>
      <c r="D242" s="19">
        <f>C242*0.2</f>
        <v>16.040000000000003</v>
      </c>
      <c r="E242" s="19">
        <v>83.4</v>
      </c>
      <c r="F242" s="19">
        <f>E242*0.4</f>
        <v>33.36000000000001</v>
      </c>
      <c r="G242" s="20">
        <v>73.80000000000001</v>
      </c>
      <c r="H242" s="21" t="s">
        <v>10</v>
      </c>
    </row>
    <row r="243" spans="1:8" s="3" customFormat="1" ht="21.75" customHeight="1">
      <c r="A243" s="17" t="s">
        <v>33</v>
      </c>
      <c r="B243" s="18">
        <v>17032516723</v>
      </c>
      <c r="C243" s="25">
        <v>86.2</v>
      </c>
      <c r="D243" s="19">
        <f>C243*0.2</f>
        <v>17.240000000000002</v>
      </c>
      <c r="E243" s="25">
        <v>79.6</v>
      </c>
      <c r="F243" s="19">
        <f>E243*0.4</f>
        <v>31.84</v>
      </c>
      <c r="G243" s="20">
        <v>73.08</v>
      </c>
      <c r="H243" s="21" t="s">
        <v>10</v>
      </c>
    </row>
    <row r="244" spans="1:8" s="3" customFormat="1" ht="21.75" customHeight="1">
      <c r="A244" s="37" t="s">
        <v>33</v>
      </c>
      <c r="B244" s="38">
        <v>17032517017</v>
      </c>
      <c r="C244" s="39">
        <v>73.4</v>
      </c>
      <c r="D244" s="40">
        <f>C244*0.2</f>
        <v>14.680000000000001</v>
      </c>
      <c r="E244" s="39">
        <v>83.6</v>
      </c>
      <c r="F244" s="40">
        <f>E244*0.4</f>
        <v>33.44</v>
      </c>
      <c r="G244" s="41">
        <v>72.12</v>
      </c>
      <c r="H244" s="21" t="s">
        <v>10</v>
      </c>
    </row>
    <row r="245" spans="1:8" s="3" customFormat="1" ht="21.75" customHeight="1">
      <c r="A245" s="17" t="s">
        <v>33</v>
      </c>
      <c r="B245" s="18">
        <v>17032516704</v>
      </c>
      <c r="C245" s="19">
        <v>70.2</v>
      </c>
      <c r="D245" s="19">
        <f>C245*0.2</f>
        <v>14.040000000000001</v>
      </c>
      <c r="E245" s="19">
        <v>80.2</v>
      </c>
      <c r="F245" s="19">
        <f>E245*0.4</f>
        <v>32.080000000000005</v>
      </c>
      <c r="G245" s="20">
        <v>70.52000000000001</v>
      </c>
      <c r="H245" s="21" t="s">
        <v>10</v>
      </c>
    </row>
    <row r="246" spans="1:247" s="2" customFormat="1" ht="21.75" customHeight="1">
      <c r="A246" s="17" t="s">
        <v>33</v>
      </c>
      <c r="B246" s="18">
        <v>17032516815</v>
      </c>
      <c r="C246" s="19">
        <v>78.8</v>
      </c>
      <c r="D246" s="19">
        <f>C246*0.2</f>
        <v>15.76</v>
      </c>
      <c r="E246" s="19">
        <v>68.8</v>
      </c>
      <c r="F246" s="19">
        <f>E246*0.4</f>
        <v>27.52</v>
      </c>
      <c r="G246" s="20">
        <v>68.48</v>
      </c>
      <c r="H246" s="22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</row>
    <row r="247" spans="1:247" s="2" customFormat="1" ht="21.75" customHeight="1">
      <c r="A247" s="17" t="s">
        <v>33</v>
      </c>
      <c r="B247" s="18">
        <v>17032516904</v>
      </c>
      <c r="C247" s="19">
        <v>66.8</v>
      </c>
      <c r="D247" s="19">
        <f>C247*0.2</f>
        <v>13.36</v>
      </c>
      <c r="E247" s="19">
        <v>75.8</v>
      </c>
      <c r="F247" s="19">
        <f>E247*0.4</f>
        <v>30.32</v>
      </c>
      <c r="G247" s="20">
        <v>68.47999999999999</v>
      </c>
      <c r="H247" s="2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</row>
    <row r="248" spans="1:247" s="2" customFormat="1" ht="21.75" customHeight="1">
      <c r="A248" s="17" t="s">
        <v>33</v>
      </c>
      <c r="B248" s="18">
        <v>17032516921</v>
      </c>
      <c r="C248" s="25">
        <v>78.4</v>
      </c>
      <c r="D248" s="19">
        <f>C248*0.2</f>
        <v>15.680000000000001</v>
      </c>
      <c r="E248" s="25">
        <v>71.8</v>
      </c>
      <c r="F248" s="19">
        <f>E248*0.4</f>
        <v>28.72</v>
      </c>
      <c r="G248" s="20">
        <v>68.4</v>
      </c>
      <c r="H248" s="2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</row>
    <row r="249" spans="1:247" s="2" customFormat="1" ht="21.75" customHeight="1">
      <c r="A249" s="17" t="s">
        <v>33</v>
      </c>
      <c r="B249" s="18">
        <v>17032516710</v>
      </c>
      <c r="C249" s="19">
        <v>68</v>
      </c>
      <c r="D249" s="19">
        <f aca="true" t="shared" si="5" ref="D249:D254">C249*0.2</f>
        <v>13.600000000000001</v>
      </c>
      <c r="E249" s="19">
        <v>74.6</v>
      </c>
      <c r="F249" s="19">
        <f aca="true" t="shared" si="6" ref="F249:F254">E249*0.4</f>
        <v>29.84</v>
      </c>
      <c r="G249" s="20">
        <v>68.24000000000001</v>
      </c>
      <c r="H249" s="2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</row>
    <row r="250" spans="1:247" s="2" customFormat="1" ht="21.75" customHeight="1">
      <c r="A250" s="17" t="s">
        <v>33</v>
      </c>
      <c r="B250" s="18">
        <v>17032516726</v>
      </c>
      <c r="C250" s="19">
        <v>64.6</v>
      </c>
      <c r="D250" s="19">
        <f t="shared" si="5"/>
        <v>12.92</v>
      </c>
      <c r="E250" s="19">
        <v>74.2</v>
      </c>
      <c r="F250" s="19">
        <f t="shared" si="6"/>
        <v>29.680000000000003</v>
      </c>
      <c r="G250" s="20">
        <v>67.4</v>
      </c>
      <c r="H250" s="2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</row>
    <row r="251" spans="1:247" s="2" customFormat="1" ht="21.75" customHeight="1">
      <c r="A251" s="17" t="s">
        <v>33</v>
      </c>
      <c r="B251" s="18">
        <v>17032516830</v>
      </c>
      <c r="C251" s="19">
        <v>72.6</v>
      </c>
      <c r="D251" s="19">
        <f t="shared" si="5"/>
        <v>14.52</v>
      </c>
      <c r="E251" s="19">
        <v>65.6</v>
      </c>
      <c r="F251" s="19">
        <f t="shared" si="6"/>
        <v>26.24</v>
      </c>
      <c r="G251" s="20">
        <v>65.56</v>
      </c>
      <c r="H251" s="2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</row>
    <row r="252" spans="1:247" s="2" customFormat="1" ht="21.75" customHeight="1">
      <c r="A252" s="17" t="s">
        <v>33</v>
      </c>
      <c r="B252" s="18">
        <v>17032516707</v>
      </c>
      <c r="C252" s="19">
        <v>75.8</v>
      </c>
      <c r="D252" s="19">
        <f t="shared" si="5"/>
        <v>15.16</v>
      </c>
      <c r="E252" s="19">
        <v>66</v>
      </c>
      <c r="F252" s="19">
        <f t="shared" si="6"/>
        <v>26.400000000000002</v>
      </c>
      <c r="G252" s="20">
        <v>65.56</v>
      </c>
      <c r="H252" s="2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</row>
    <row r="253" spans="1:247" s="2" customFormat="1" ht="21.75" customHeight="1">
      <c r="A253" s="17" t="s">
        <v>33</v>
      </c>
      <c r="B253" s="18">
        <v>17032517109</v>
      </c>
      <c r="C253" s="19">
        <v>67</v>
      </c>
      <c r="D253" s="19">
        <f t="shared" si="5"/>
        <v>13.4</v>
      </c>
      <c r="E253" s="19">
        <v>67.6</v>
      </c>
      <c r="F253" s="19">
        <f t="shared" si="6"/>
        <v>27.04</v>
      </c>
      <c r="G253" s="20">
        <v>65.24000000000001</v>
      </c>
      <c r="H253" s="2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</row>
  </sheetData>
  <sheetProtection/>
  <mergeCells count="7">
    <mergeCell ref="A1:H1"/>
    <mergeCell ref="C2:D2"/>
    <mergeCell ref="E2:F2"/>
    <mergeCell ref="A2:A3"/>
    <mergeCell ref="B2:B3"/>
    <mergeCell ref="G2:G3"/>
    <mergeCell ref="H2:H3"/>
  </mergeCells>
  <printOptions/>
  <pageMargins left="0.16" right="0.16" top="0.98" bottom="0.98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/>
  <dcterms:created xsi:type="dcterms:W3CDTF">2017-04-18T11:50:53Z</dcterms:created>
  <dcterms:modified xsi:type="dcterms:W3CDTF">2017-04-24T08:02:11Z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