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8175" activeTab="0"/>
  </bookViews>
  <sheets>
    <sheet name="招聘报名情况" sheetId="1" r:id="rId1"/>
  </sheets>
  <definedNames>
    <definedName name="_xlnm.Print_Titles" localSheetId="0">'招聘报名情况'!$3:$3</definedName>
  </definedNames>
  <calcPr fullCalcOnLoad="1"/>
</workbook>
</file>

<file path=xl/sharedStrings.xml><?xml version="1.0" encoding="utf-8"?>
<sst xmlns="http://schemas.openxmlformats.org/spreadsheetml/2006/main" count="127" uniqueCount="94">
  <si>
    <t>单位（学校）</t>
  </si>
  <si>
    <t>招聘岗位（学科）</t>
  </si>
  <si>
    <t>招聘人数</t>
  </si>
  <si>
    <t>序号</t>
  </si>
  <si>
    <t>联系人</t>
  </si>
  <si>
    <t>联系电话</t>
  </si>
  <si>
    <t>小学语文</t>
  </si>
  <si>
    <t>小学数学</t>
  </si>
  <si>
    <t>杭州市清河实验学校</t>
  </si>
  <si>
    <t>袁志刚</t>
  </si>
  <si>
    <t>0571-86979678</t>
  </si>
  <si>
    <t>杭州市清泰实验学校</t>
  </si>
  <si>
    <t>徐小亚</t>
  </si>
  <si>
    <t>0571-28130896</t>
  </si>
  <si>
    <t>小学体育</t>
  </si>
  <si>
    <t>杭州市胜利小学</t>
  </si>
  <si>
    <t>周青燕</t>
  </si>
  <si>
    <t>0571—86560876</t>
  </si>
  <si>
    <t>杭州市胜利实验学校</t>
  </si>
  <si>
    <t>小学语文</t>
  </si>
  <si>
    <t>李雪慧</t>
  </si>
  <si>
    <t>13071812491</t>
  </si>
  <si>
    <t>小学英语</t>
  </si>
  <si>
    <t>杭州市金都天长小学</t>
  </si>
  <si>
    <t>小学体育</t>
  </si>
  <si>
    <t>杨华英</t>
  </si>
  <si>
    <t>0571-86585972</t>
  </si>
  <si>
    <t>杭州市紫阳小学</t>
  </si>
  <si>
    <t>毛慈萍</t>
  </si>
  <si>
    <t>小学科学</t>
  </si>
  <si>
    <t>杭州天地实验小学</t>
  </si>
  <si>
    <t>王莉珺</t>
  </si>
  <si>
    <t>0571-56270301</t>
  </si>
  <si>
    <t>小学综合实践</t>
  </si>
  <si>
    <t>小学英语</t>
  </si>
  <si>
    <t>杭州市大学路小学</t>
  </si>
  <si>
    <t>童燕燕</t>
  </si>
  <si>
    <t>杭州市回族穆兴小学</t>
  </si>
  <si>
    <t>吴红霞</t>
  </si>
  <si>
    <t>13819192263</t>
  </si>
  <si>
    <t>小学音乐</t>
  </si>
  <si>
    <t>杭州市杨绫子学校</t>
  </si>
  <si>
    <t>特殊教育</t>
  </si>
  <si>
    <t>李老师</t>
  </si>
  <si>
    <t>15858294028</t>
  </si>
  <si>
    <t>杭州市行知幼儿园</t>
  </si>
  <si>
    <t>葛小玲</t>
  </si>
  <si>
    <t>13157167778</t>
  </si>
  <si>
    <t>杭州市陶子幼儿园</t>
  </si>
  <si>
    <t>幼儿教师</t>
  </si>
  <si>
    <t>张鹃</t>
  </si>
  <si>
    <t>13666685070</t>
  </si>
  <si>
    <t>杭州市胜利瑞丰幼儿园</t>
  </si>
  <si>
    <t>夏群芳</t>
  </si>
  <si>
    <t>87699316-808</t>
  </si>
  <si>
    <t>杭州市胜利金都幼儿园</t>
  </si>
  <si>
    <t>吴水金</t>
  </si>
  <si>
    <t>18857148069</t>
  </si>
  <si>
    <t>杭州市娃哈哈幼儿园</t>
  </si>
  <si>
    <t>徐利辉</t>
  </si>
  <si>
    <t>13306533061</t>
  </si>
  <si>
    <t>13588322820</t>
  </si>
  <si>
    <t>中小学小计</t>
  </si>
  <si>
    <t>总计</t>
  </si>
  <si>
    <t>杭州市天长小学</t>
  </si>
  <si>
    <t>杭州市勇进实验学校</t>
  </si>
  <si>
    <t>申屠君成</t>
  </si>
  <si>
    <t>小学美术</t>
  </si>
  <si>
    <t xml:space="preserve">小学数学 </t>
  </si>
  <si>
    <t>小学科学</t>
  </si>
  <si>
    <t>杭州市上城区教育学院附属小学</t>
  </si>
  <si>
    <t>张勤</t>
  </si>
  <si>
    <t>0571-86733500</t>
  </si>
  <si>
    <t>许立瑾</t>
  </si>
  <si>
    <t>0571-87911991-8002</t>
  </si>
  <si>
    <t>幼儿园小计</t>
  </si>
  <si>
    <t>0571-56060581</t>
  </si>
  <si>
    <t>0571-58121161</t>
  </si>
  <si>
    <t>资产管理</t>
  </si>
  <si>
    <t>报名人数</t>
  </si>
  <si>
    <t>报名比例</t>
  </si>
  <si>
    <t>杭州市上城区教育局所属事业单位2017年5月公开招聘教职工报名情况表</t>
  </si>
  <si>
    <t>1:3</t>
  </si>
  <si>
    <t>1:4</t>
  </si>
  <si>
    <t>1:1</t>
  </si>
  <si>
    <t>1:9</t>
  </si>
  <si>
    <t>6:35</t>
  </si>
  <si>
    <t>1:33</t>
  </si>
  <si>
    <t>1:11</t>
  </si>
  <si>
    <t>1:2</t>
  </si>
  <si>
    <t>2:6</t>
  </si>
  <si>
    <t>1:6</t>
  </si>
  <si>
    <t>1:8</t>
  </si>
  <si>
    <t>5:20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</si>
</sst>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2"/>
      <color indexed="30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5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3" fillId="0" borderId="4" applyNumberFormat="0" applyFill="0" applyAlignment="0" applyProtection="0"/>
    <xf numFmtId="0" fontId="32" fillId="0" borderId="5" applyNumberFormat="0" applyFill="0" applyAlignment="0" applyProtection="0"/>
    <xf numFmtId="0" fontId="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9" applyNumberFormat="0" applyAlignment="0" applyProtection="0"/>
    <xf numFmtId="0" fontId="7" fillId="9" borderId="10" applyNumberFormat="0" applyAlignment="0" applyProtection="0"/>
    <xf numFmtId="0" fontId="38" fillId="17" borderId="11" applyNumberFormat="0" applyAlignment="0" applyProtection="0"/>
    <xf numFmtId="0" fontId="9" fillId="18" borderId="12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16" fillId="10" borderId="0" applyNumberFormat="0" applyBorder="0" applyAlignment="0" applyProtection="0"/>
    <xf numFmtId="0" fontId="43" fillId="16" borderId="15" applyNumberFormat="0" applyAlignment="0" applyProtection="0"/>
    <xf numFmtId="0" fontId="13" fillId="9" borderId="16" applyNumberFormat="0" applyAlignment="0" applyProtection="0"/>
    <xf numFmtId="0" fontId="44" fillId="20" borderId="9" applyNumberFormat="0" applyAlignment="0" applyProtection="0"/>
    <xf numFmtId="0" fontId="18" fillId="3" borderId="10" applyNumberFormat="0" applyAlignment="0" applyProtection="0"/>
    <xf numFmtId="0" fontId="45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0" fillId="24" borderId="17" applyNumberFormat="0" applyFont="0" applyAlignment="0" applyProtection="0"/>
    <xf numFmtId="0" fontId="0" fillId="5" borderId="18" applyNumberFormat="0" applyFont="0" applyAlignment="0" applyProtection="0"/>
    <xf numFmtId="0" fontId="0" fillId="5" borderId="1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19" xfId="46" applyFont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0" fillId="0" borderId="20" xfId="46" applyFont="1" applyBorder="1" applyAlignment="1">
      <alignment horizontal="center" vertical="center" wrapText="1"/>
      <protection/>
    </xf>
    <xf numFmtId="49" fontId="20" fillId="0" borderId="20" xfId="46" applyNumberFormat="1" applyFont="1" applyFill="1" applyBorder="1" applyAlignment="1">
      <alignment horizontal="center" vertical="center" wrapText="1"/>
      <protection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9" xfId="46" applyFont="1" applyFill="1" applyBorder="1" applyAlignment="1">
      <alignment horizontal="center" vertical="center" wrapText="1"/>
      <protection/>
    </xf>
    <xf numFmtId="0" fontId="21" fillId="25" borderId="20" xfId="46" applyFont="1" applyFill="1" applyBorder="1" applyAlignment="1">
      <alignment horizontal="center" vertical="center" wrapText="1"/>
      <protection/>
    </xf>
    <xf numFmtId="49" fontId="21" fillId="25" borderId="20" xfId="4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19" xfId="46" applyFont="1" applyBorder="1" applyAlignment="1">
      <alignment horizontal="center" vertical="center" wrapText="1"/>
      <protection/>
    </xf>
    <xf numFmtId="0" fontId="24" fillId="0" borderId="20" xfId="47" applyFont="1" applyBorder="1" applyAlignment="1">
      <alignment horizontal="center" vertical="center" wrapText="1"/>
      <protection/>
    </xf>
    <xf numFmtId="49" fontId="24" fillId="0" borderId="20" xfId="47" applyNumberFormat="1" applyFont="1" applyFill="1" applyBorder="1" applyAlignment="1">
      <alignment horizontal="center" vertical="center" wrapText="1"/>
      <protection/>
    </xf>
    <xf numFmtId="0" fontId="24" fillId="0" borderId="19" xfId="47" applyFont="1" applyBorder="1" applyAlignment="1">
      <alignment horizontal="center" vertical="center" wrapText="1"/>
      <protection/>
    </xf>
    <xf numFmtId="0" fontId="24" fillId="0" borderId="19" xfId="47" applyFont="1" applyFill="1" applyBorder="1" applyAlignment="1">
      <alignment horizontal="center" vertical="center" wrapText="1"/>
      <protection/>
    </xf>
    <xf numFmtId="0" fontId="24" fillId="0" borderId="20" xfId="46" applyFont="1" applyBorder="1" applyAlignment="1">
      <alignment horizontal="center" vertical="center" wrapText="1"/>
      <protection/>
    </xf>
    <xf numFmtId="49" fontId="24" fillId="0" borderId="20" xfId="46" applyNumberFormat="1" applyFont="1" applyFill="1" applyBorder="1" applyAlignment="1">
      <alignment horizontal="center" vertical="center" wrapText="1"/>
      <protection/>
    </xf>
    <xf numFmtId="0" fontId="24" fillId="0" borderId="19" xfId="46" applyFont="1" applyFill="1" applyBorder="1" applyAlignment="1">
      <alignment horizontal="center" vertical="center" wrapText="1"/>
      <protection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9" xfId="46" applyFont="1" applyFill="1" applyBorder="1" applyAlignment="1">
      <alignment horizontal="center" vertical="center" wrapText="1"/>
      <protection/>
    </xf>
    <xf numFmtId="0" fontId="25" fillId="25" borderId="20" xfId="46" applyFont="1" applyFill="1" applyBorder="1" applyAlignment="1">
      <alignment horizontal="center" vertical="center" wrapText="1"/>
      <protection/>
    </xf>
    <xf numFmtId="49" fontId="25" fillId="25" borderId="20" xfId="46" applyNumberFormat="1" applyFont="1" applyFill="1" applyBorder="1" applyAlignment="1">
      <alignment horizontal="center" vertical="center" wrapText="1"/>
      <protection/>
    </xf>
    <xf numFmtId="49" fontId="24" fillId="0" borderId="19" xfId="47" applyNumberFormat="1" applyFont="1" applyFill="1" applyBorder="1" applyAlignment="1">
      <alignment horizontal="center" vertical="center" wrapText="1"/>
      <protection/>
    </xf>
    <xf numFmtId="49" fontId="24" fillId="0" borderId="19" xfId="46" applyNumberFormat="1" applyFont="1" applyBorder="1" applyAlignment="1">
      <alignment horizontal="center" vertical="center" wrapText="1"/>
      <protection/>
    </xf>
    <xf numFmtId="49" fontId="24" fillId="0" borderId="19" xfId="47" applyNumberFormat="1" applyFont="1" applyBorder="1" applyAlignment="1">
      <alignment horizontal="center" vertical="center" wrapText="1"/>
      <protection/>
    </xf>
    <xf numFmtId="49" fontId="25" fillId="25" borderId="19" xfId="46" applyNumberFormat="1" applyFont="1" applyFill="1" applyBorder="1" applyAlignment="1">
      <alignment horizontal="center" vertical="center" wrapText="1"/>
      <protection/>
    </xf>
    <xf numFmtId="0" fontId="25" fillId="25" borderId="21" xfId="46" applyFont="1" applyFill="1" applyBorder="1" applyAlignment="1">
      <alignment horizontal="center" vertical="center" wrapText="1"/>
      <protection/>
    </xf>
    <xf numFmtId="0" fontId="25" fillId="25" borderId="22" xfId="46" applyFont="1" applyFill="1" applyBorder="1" applyAlignment="1">
      <alignment horizontal="center" vertical="center" wrapText="1"/>
      <protection/>
    </xf>
    <xf numFmtId="0" fontId="24" fillId="0" borderId="23" xfId="50" applyFont="1" applyBorder="1" applyAlignment="1">
      <alignment horizontal="center" vertical="center" wrapText="1"/>
      <protection/>
    </xf>
    <xf numFmtId="0" fontId="24" fillId="0" borderId="20" xfId="50" applyFont="1" applyBorder="1" applyAlignment="1">
      <alignment horizontal="center" vertical="center" wrapText="1"/>
      <protection/>
    </xf>
    <xf numFmtId="49" fontId="24" fillId="0" borderId="23" xfId="50" applyNumberFormat="1" applyFont="1" applyFill="1" applyBorder="1" applyAlignment="1">
      <alignment horizontal="center" vertical="center" wrapText="1"/>
      <protection/>
    </xf>
    <xf numFmtId="49" fontId="24" fillId="0" borderId="20" xfId="50" applyNumberFormat="1" applyFont="1" applyFill="1" applyBorder="1" applyAlignment="1">
      <alignment horizontal="center" vertical="center" wrapText="1"/>
      <protection/>
    </xf>
    <xf numFmtId="0" fontId="24" fillId="0" borderId="23" xfId="46" applyFont="1" applyBorder="1" applyAlignment="1">
      <alignment horizontal="center" vertical="center" wrapText="1"/>
      <protection/>
    </xf>
    <xf numFmtId="0" fontId="24" fillId="0" borderId="24" xfId="46" applyFont="1" applyBorder="1" applyAlignment="1">
      <alignment horizontal="center" vertical="center" wrapText="1"/>
      <protection/>
    </xf>
    <xf numFmtId="0" fontId="24" fillId="0" borderId="20" xfId="46" applyFont="1" applyBorder="1" applyAlignment="1">
      <alignment horizontal="center" vertical="center" wrapText="1"/>
      <protection/>
    </xf>
    <xf numFmtId="49" fontId="24" fillId="0" borderId="23" xfId="46" applyNumberFormat="1" applyFont="1" applyBorder="1" applyAlignment="1">
      <alignment horizontal="center" vertical="center" wrapText="1"/>
      <protection/>
    </xf>
    <xf numFmtId="49" fontId="24" fillId="0" borderId="24" xfId="46" applyNumberFormat="1" applyFont="1" applyBorder="1" applyAlignment="1">
      <alignment horizontal="center" vertical="center" wrapText="1"/>
      <protection/>
    </xf>
    <xf numFmtId="49" fontId="24" fillId="0" borderId="20" xfId="46" applyNumberFormat="1" applyFont="1" applyBorder="1" applyAlignment="1">
      <alignment horizontal="center" vertical="center" wrapText="1"/>
      <protection/>
    </xf>
    <xf numFmtId="0" fontId="24" fillId="0" borderId="23" xfId="47" applyFont="1" applyBorder="1" applyAlignment="1">
      <alignment horizontal="center" vertical="center" wrapText="1"/>
      <protection/>
    </xf>
    <xf numFmtId="0" fontId="24" fillId="0" borderId="24" xfId="47" applyFont="1" applyBorder="1" applyAlignment="1">
      <alignment horizontal="center" vertical="center" wrapText="1"/>
      <protection/>
    </xf>
    <xf numFmtId="0" fontId="24" fillId="0" borderId="20" xfId="47" applyFont="1" applyBorder="1" applyAlignment="1">
      <alignment horizontal="center" vertical="center" wrapText="1"/>
      <protection/>
    </xf>
    <xf numFmtId="49" fontId="24" fillId="0" borderId="23" xfId="47" applyNumberFormat="1" applyFont="1" applyFill="1" applyBorder="1" applyAlignment="1">
      <alignment horizontal="center" vertical="center" wrapText="1"/>
      <protection/>
    </xf>
    <xf numFmtId="49" fontId="24" fillId="0" borderId="24" xfId="47" applyNumberFormat="1" applyFont="1" applyFill="1" applyBorder="1" applyAlignment="1">
      <alignment horizontal="center" vertical="center" wrapText="1"/>
      <protection/>
    </xf>
    <xf numFmtId="49" fontId="24" fillId="0" borderId="20" xfId="47" applyNumberFormat="1" applyFont="1" applyFill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25" borderId="21" xfId="46" applyFont="1" applyFill="1" applyBorder="1" applyAlignment="1">
      <alignment horizontal="center" vertical="center" wrapText="1"/>
      <protection/>
    </xf>
    <xf numFmtId="0" fontId="21" fillId="25" borderId="22" xfId="46" applyFont="1" applyFill="1" applyBorder="1" applyAlignment="1">
      <alignment horizontal="center" vertical="center" wrapText="1"/>
      <protection/>
    </xf>
    <xf numFmtId="49" fontId="24" fillId="0" borderId="23" xfId="46" applyNumberFormat="1" applyFont="1" applyFill="1" applyBorder="1" applyAlignment="1">
      <alignment horizontal="center" vertical="center" wrapText="1"/>
      <protection/>
    </xf>
    <xf numFmtId="49" fontId="24" fillId="0" borderId="20" xfId="46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31" fontId="22" fillId="0" borderId="25" xfId="0" applyNumberFormat="1" applyFont="1" applyBorder="1" applyAlignment="1">
      <alignment horizontal="center" vertical="center"/>
    </xf>
  </cellXfs>
  <cellStyles count="8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2 3" xfId="48"/>
    <cellStyle name="常规 2 3 2" xfId="49"/>
    <cellStyle name="常规 2 6" xfId="50"/>
    <cellStyle name="常规 2 7" xfId="51"/>
    <cellStyle name="常规 3" xfId="52"/>
    <cellStyle name="常规 3 2" xfId="53"/>
    <cellStyle name="常规 42 2" xfId="54"/>
    <cellStyle name="常规 5" xfId="55"/>
    <cellStyle name="Hyperlink" xfId="56"/>
    <cellStyle name="超链接 2" xfId="57"/>
    <cellStyle name="超链接 2 2" xfId="58"/>
    <cellStyle name="超链接 3" xfId="59"/>
    <cellStyle name="超链接 4" xfId="60"/>
    <cellStyle name="超链接 5" xfId="61"/>
    <cellStyle name="好" xfId="62"/>
    <cellStyle name="好 2" xfId="63"/>
    <cellStyle name="汇总" xfId="64"/>
    <cellStyle name="汇总 2" xfId="65"/>
    <cellStyle name="Currency" xfId="66"/>
    <cellStyle name="Currency [0]" xfId="67"/>
    <cellStyle name="计算" xfId="68"/>
    <cellStyle name="计算 2" xfId="69"/>
    <cellStyle name="检查单元格" xfId="70"/>
    <cellStyle name="检查单元格 2" xfId="71"/>
    <cellStyle name="解释性文本" xfId="72"/>
    <cellStyle name="解释性文本 2" xfId="73"/>
    <cellStyle name="警告文本" xfId="74"/>
    <cellStyle name="警告文本 2" xfId="75"/>
    <cellStyle name="链接单元格" xfId="76"/>
    <cellStyle name="链接单元格 2" xfId="77"/>
    <cellStyle name="Comma" xfId="78"/>
    <cellStyle name="Comma [0]" xfId="79"/>
    <cellStyle name="适中" xfId="80"/>
    <cellStyle name="适中 2" xfId="81"/>
    <cellStyle name="输出" xfId="82"/>
    <cellStyle name="输出 2" xfId="83"/>
    <cellStyle name="输入" xfId="84"/>
    <cellStyle name="输入 2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注释" xfId="93"/>
    <cellStyle name="注释 2" xfId="94"/>
    <cellStyle name="注释 2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zoomScalePageLayoutView="0" workbookViewId="0" topLeftCell="A1">
      <selection activeCell="D44" sqref="D44"/>
    </sheetView>
  </sheetViews>
  <sheetFormatPr defaultColWidth="9.00390625" defaultRowHeight="14.25"/>
  <cols>
    <col min="1" max="1" width="7.875" style="1" customWidth="1"/>
    <col min="2" max="2" width="16.25390625" style="1" customWidth="1"/>
    <col min="3" max="3" width="8.25390625" style="1" customWidth="1"/>
    <col min="4" max="4" width="5.125" style="1" customWidth="1"/>
    <col min="5" max="5" width="8.875" style="1" customWidth="1"/>
    <col min="6" max="6" width="9.875" style="1" customWidth="1"/>
    <col min="7" max="7" width="10.125" style="1" customWidth="1"/>
    <col min="8" max="8" width="11.50390625" style="2" customWidth="1"/>
    <col min="9" max="16384" width="9.00390625" style="1" customWidth="1"/>
  </cols>
  <sheetData>
    <row r="1" spans="1:8" ht="20.25" customHeight="1">
      <c r="A1" s="60" t="s">
        <v>81</v>
      </c>
      <c r="B1" s="60"/>
      <c r="C1" s="60"/>
      <c r="D1" s="60"/>
      <c r="E1" s="60"/>
      <c r="F1" s="60"/>
      <c r="G1" s="60"/>
      <c r="H1" s="60"/>
    </row>
    <row r="2" spans="1:8" ht="20.25" customHeight="1">
      <c r="A2" s="17"/>
      <c r="B2" s="17"/>
      <c r="C2" s="17"/>
      <c r="D2" s="17"/>
      <c r="E2" s="17"/>
      <c r="F2" s="17"/>
      <c r="G2" s="63">
        <v>42863</v>
      </c>
      <c r="H2" s="62"/>
    </row>
    <row r="3" spans="1:8" s="6" customFormat="1" ht="24">
      <c r="A3" s="3" t="s">
        <v>3</v>
      </c>
      <c r="B3" s="3" t="s">
        <v>0</v>
      </c>
      <c r="C3" s="3" t="s">
        <v>1</v>
      </c>
      <c r="D3" s="3" t="s">
        <v>2</v>
      </c>
      <c r="E3" s="3" t="s">
        <v>79</v>
      </c>
      <c r="F3" s="3" t="s">
        <v>80</v>
      </c>
      <c r="G3" s="4" t="s">
        <v>4</v>
      </c>
      <c r="H3" s="5" t="s">
        <v>5</v>
      </c>
    </row>
    <row r="4" spans="1:8" s="16" customFormat="1" ht="24">
      <c r="A4" s="18">
        <v>1</v>
      </c>
      <c r="B4" s="19" t="s">
        <v>15</v>
      </c>
      <c r="C4" s="19" t="s">
        <v>14</v>
      </c>
      <c r="D4" s="19">
        <v>1</v>
      </c>
      <c r="E4" s="19">
        <v>3</v>
      </c>
      <c r="F4" s="32" t="s">
        <v>82</v>
      </c>
      <c r="G4" s="20" t="s">
        <v>16</v>
      </c>
      <c r="H4" s="21" t="s">
        <v>17</v>
      </c>
    </row>
    <row r="5" spans="1:8" s="16" customFormat="1" ht="14.25" customHeight="1">
      <c r="A5" s="53">
        <v>2</v>
      </c>
      <c r="B5" s="47" t="s">
        <v>18</v>
      </c>
      <c r="C5" s="22" t="s">
        <v>19</v>
      </c>
      <c r="D5" s="22">
        <v>1</v>
      </c>
      <c r="E5" s="22">
        <v>4</v>
      </c>
      <c r="F5" s="33" t="s">
        <v>83</v>
      </c>
      <c r="G5" s="47" t="s">
        <v>20</v>
      </c>
      <c r="H5" s="50" t="s">
        <v>21</v>
      </c>
    </row>
    <row r="6" spans="1:8" s="16" customFormat="1" ht="14.25">
      <c r="A6" s="55"/>
      <c r="B6" s="49"/>
      <c r="C6" s="22" t="s">
        <v>22</v>
      </c>
      <c r="D6" s="22">
        <v>1</v>
      </c>
      <c r="E6" s="22">
        <v>4</v>
      </c>
      <c r="F6" s="33" t="s">
        <v>83</v>
      </c>
      <c r="G6" s="49"/>
      <c r="H6" s="52"/>
    </row>
    <row r="7" spans="1:8" s="16" customFormat="1" ht="14.25" customHeight="1">
      <c r="A7" s="53">
        <v>3</v>
      </c>
      <c r="B7" s="47" t="s">
        <v>64</v>
      </c>
      <c r="C7" s="22" t="s">
        <v>19</v>
      </c>
      <c r="D7" s="22">
        <v>1</v>
      </c>
      <c r="E7" s="22">
        <v>1</v>
      </c>
      <c r="F7" s="33" t="s">
        <v>84</v>
      </c>
      <c r="G7" s="47" t="s">
        <v>73</v>
      </c>
      <c r="H7" s="50" t="s">
        <v>74</v>
      </c>
    </row>
    <row r="8" spans="1:8" s="16" customFormat="1" ht="24">
      <c r="A8" s="55"/>
      <c r="B8" s="49"/>
      <c r="C8" s="22" t="s">
        <v>33</v>
      </c>
      <c r="D8" s="22">
        <v>1</v>
      </c>
      <c r="E8" s="22">
        <v>1</v>
      </c>
      <c r="F8" s="33" t="s">
        <v>84</v>
      </c>
      <c r="G8" s="49"/>
      <c r="H8" s="52"/>
    </row>
    <row r="9" spans="1:8" s="16" customFormat="1" ht="24">
      <c r="A9" s="18">
        <v>4</v>
      </c>
      <c r="B9" s="22" t="s">
        <v>23</v>
      </c>
      <c r="C9" s="22" t="s">
        <v>24</v>
      </c>
      <c r="D9" s="22">
        <v>1</v>
      </c>
      <c r="E9" s="22">
        <v>3</v>
      </c>
      <c r="F9" s="33" t="s">
        <v>82</v>
      </c>
      <c r="G9" s="20" t="s">
        <v>25</v>
      </c>
      <c r="H9" s="21" t="s">
        <v>26</v>
      </c>
    </row>
    <row r="10" spans="1:8" s="16" customFormat="1" ht="24" customHeight="1">
      <c r="A10" s="53">
        <v>5</v>
      </c>
      <c r="B10" s="47" t="s">
        <v>27</v>
      </c>
      <c r="C10" s="22" t="s">
        <v>14</v>
      </c>
      <c r="D10" s="22">
        <v>1</v>
      </c>
      <c r="E10" s="22">
        <v>4</v>
      </c>
      <c r="F10" s="33" t="s">
        <v>83</v>
      </c>
      <c r="G10" s="47" t="s">
        <v>28</v>
      </c>
      <c r="H10" s="50" t="s">
        <v>61</v>
      </c>
    </row>
    <row r="11" spans="1:8" s="16" customFormat="1" ht="14.25">
      <c r="A11" s="55"/>
      <c r="B11" s="49"/>
      <c r="C11" s="22" t="s">
        <v>29</v>
      </c>
      <c r="D11" s="22">
        <v>1</v>
      </c>
      <c r="E11" s="23">
        <v>9</v>
      </c>
      <c r="F11" s="33" t="s">
        <v>85</v>
      </c>
      <c r="G11" s="49"/>
      <c r="H11" s="52"/>
    </row>
    <row r="12" spans="1:8" s="6" customFormat="1" ht="14.25">
      <c r="A12" s="53">
        <v>6</v>
      </c>
      <c r="B12" s="47" t="s">
        <v>30</v>
      </c>
      <c r="C12" s="22" t="s">
        <v>6</v>
      </c>
      <c r="D12" s="22">
        <v>6</v>
      </c>
      <c r="E12" s="22">
        <v>35</v>
      </c>
      <c r="F12" s="33" t="s">
        <v>86</v>
      </c>
      <c r="G12" s="47" t="s">
        <v>31</v>
      </c>
      <c r="H12" s="50" t="s">
        <v>32</v>
      </c>
    </row>
    <row r="13" spans="1:8" s="6" customFormat="1" ht="24">
      <c r="A13" s="54"/>
      <c r="B13" s="48"/>
      <c r="C13" s="22" t="s">
        <v>33</v>
      </c>
      <c r="D13" s="22">
        <v>1</v>
      </c>
      <c r="E13" s="22">
        <v>3</v>
      </c>
      <c r="F13" s="33" t="s">
        <v>82</v>
      </c>
      <c r="G13" s="48"/>
      <c r="H13" s="51"/>
    </row>
    <row r="14" spans="1:8" s="6" customFormat="1" ht="14.25">
      <c r="A14" s="55"/>
      <c r="B14" s="49"/>
      <c r="C14" s="22" t="s">
        <v>34</v>
      </c>
      <c r="D14" s="22">
        <v>1</v>
      </c>
      <c r="E14" s="22">
        <v>33</v>
      </c>
      <c r="F14" s="33" t="s">
        <v>87</v>
      </c>
      <c r="G14" s="49"/>
      <c r="H14" s="52"/>
    </row>
    <row r="15" spans="1:8" s="16" customFormat="1" ht="24" customHeight="1">
      <c r="A15" s="53">
        <v>7</v>
      </c>
      <c r="B15" s="47" t="s">
        <v>35</v>
      </c>
      <c r="C15" s="22" t="s">
        <v>14</v>
      </c>
      <c r="D15" s="22">
        <v>1</v>
      </c>
      <c r="E15" s="22">
        <v>3</v>
      </c>
      <c r="F15" s="33" t="s">
        <v>82</v>
      </c>
      <c r="G15" s="37" t="s">
        <v>36</v>
      </c>
      <c r="H15" s="39" t="s">
        <v>76</v>
      </c>
    </row>
    <row r="16" spans="1:8" s="16" customFormat="1" ht="14.25">
      <c r="A16" s="55"/>
      <c r="B16" s="49"/>
      <c r="C16" s="22" t="s">
        <v>6</v>
      </c>
      <c r="D16" s="22">
        <v>1</v>
      </c>
      <c r="E16" s="22">
        <v>3</v>
      </c>
      <c r="F16" s="33" t="s">
        <v>82</v>
      </c>
      <c r="G16" s="38"/>
      <c r="H16" s="40"/>
    </row>
    <row r="17" spans="1:8" s="16" customFormat="1" ht="14.25">
      <c r="A17" s="53">
        <v>8</v>
      </c>
      <c r="B17" s="47" t="s">
        <v>37</v>
      </c>
      <c r="C17" s="22" t="s">
        <v>6</v>
      </c>
      <c r="D17" s="22">
        <v>1</v>
      </c>
      <c r="E17" s="22">
        <v>11</v>
      </c>
      <c r="F17" s="33" t="s">
        <v>88</v>
      </c>
      <c r="G17" s="47" t="s">
        <v>38</v>
      </c>
      <c r="H17" s="50" t="s">
        <v>39</v>
      </c>
    </row>
    <row r="18" spans="1:8" s="16" customFormat="1" ht="14.25">
      <c r="A18" s="55"/>
      <c r="B18" s="49"/>
      <c r="C18" s="22" t="s">
        <v>40</v>
      </c>
      <c r="D18" s="22">
        <v>1</v>
      </c>
      <c r="E18" s="22">
        <v>9</v>
      </c>
      <c r="F18" s="33" t="s">
        <v>85</v>
      </c>
      <c r="G18" s="49"/>
      <c r="H18" s="52"/>
    </row>
    <row r="19" spans="1:8" s="15" customFormat="1" ht="24">
      <c r="A19" s="18">
        <v>9</v>
      </c>
      <c r="B19" s="19" t="s">
        <v>70</v>
      </c>
      <c r="C19" s="19" t="s">
        <v>24</v>
      </c>
      <c r="D19" s="19">
        <v>1</v>
      </c>
      <c r="E19" s="19">
        <v>2</v>
      </c>
      <c r="F19" s="32" t="s">
        <v>89</v>
      </c>
      <c r="G19" s="24" t="s">
        <v>71</v>
      </c>
      <c r="H19" s="25" t="s">
        <v>77</v>
      </c>
    </row>
    <row r="20" spans="1:8" s="16" customFormat="1" ht="14.25" customHeight="1">
      <c r="A20" s="53">
        <v>10</v>
      </c>
      <c r="B20" s="41" t="s">
        <v>8</v>
      </c>
      <c r="C20" s="19" t="s">
        <v>6</v>
      </c>
      <c r="D20" s="19">
        <v>1</v>
      </c>
      <c r="E20" s="19">
        <v>3</v>
      </c>
      <c r="F20" s="32" t="s">
        <v>82</v>
      </c>
      <c r="G20" s="58" t="s">
        <v>9</v>
      </c>
      <c r="H20" s="41" t="s">
        <v>10</v>
      </c>
    </row>
    <row r="21" spans="1:8" s="16" customFormat="1" ht="14.25">
      <c r="A21" s="55"/>
      <c r="B21" s="43"/>
      <c r="C21" s="19" t="s">
        <v>7</v>
      </c>
      <c r="D21" s="19">
        <v>1</v>
      </c>
      <c r="E21" s="19">
        <v>3</v>
      </c>
      <c r="F21" s="32" t="s">
        <v>82</v>
      </c>
      <c r="G21" s="59"/>
      <c r="H21" s="43"/>
    </row>
    <row r="22" spans="1:8" s="16" customFormat="1" ht="36" customHeight="1">
      <c r="A22" s="53">
        <v>11</v>
      </c>
      <c r="B22" s="41" t="s">
        <v>11</v>
      </c>
      <c r="C22" s="19" t="s">
        <v>6</v>
      </c>
      <c r="D22" s="19">
        <v>2</v>
      </c>
      <c r="E22" s="26">
        <v>6</v>
      </c>
      <c r="F22" s="32" t="s">
        <v>90</v>
      </c>
      <c r="G22" s="61" t="s">
        <v>12</v>
      </c>
      <c r="H22" s="61" t="s">
        <v>13</v>
      </c>
    </row>
    <row r="23" spans="1:8" s="16" customFormat="1" ht="14.25">
      <c r="A23" s="54"/>
      <c r="B23" s="42"/>
      <c r="C23" s="19" t="s">
        <v>7</v>
      </c>
      <c r="D23" s="19">
        <v>1</v>
      </c>
      <c r="E23" s="26">
        <v>3</v>
      </c>
      <c r="F23" s="32" t="s">
        <v>82</v>
      </c>
      <c r="G23" s="61"/>
      <c r="H23" s="61"/>
    </row>
    <row r="24" spans="1:8" s="16" customFormat="1" ht="14.25">
      <c r="A24" s="55"/>
      <c r="B24" s="43"/>
      <c r="C24" s="19" t="s">
        <v>14</v>
      </c>
      <c r="D24" s="19">
        <v>1</v>
      </c>
      <c r="E24" s="26">
        <v>3</v>
      </c>
      <c r="F24" s="32" t="s">
        <v>82</v>
      </c>
      <c r="G24" s="61"/>
      <c r="H24" s="61"/>
    </row>
    <row r="25" spans="1:8" s="16" customFormat="1" ht="14.25">
      <c r="A25" s="53">
        <v>12</v>
      </c>
      <c r="B25" s="47" t="s">
        <v>65</v>
      </c>
      <c r="C25" s="22" t="s">
        <v>19</v>
      </c>
      <c r="D25" s="22">
        <v>1</v>
      </c>
      <c r="E25" s="22">
        <v>3</v>
      </c>
      <c r="F25" s="32" t="s">
        <v>82</v>
      </c>
      <c r="G25" s="47" t="s">
        <v>66</v>
      </c>
      <c r="H25" s="50" t="s">
        <v>72</v>
      </c>
    </row>
    <row r="26" spans="1:8" s="16" customFormat="1" ht="14.25">
      <c r="A26" s="54"/>
      <c r="B26" s="48"/>
      <c r="C26" s="22" t="s">
        <v>67</v>
      </c>
      <c r="D26" s="22">
        <v>1</v>
      </c>
      <c r="E26" s="22">
        <v>3</v>
      </c>
      <c r="F26" s="32" t="s">
        <v>82</v>
      </c>
      <c r="G26" s="48"/>
      <c r="H26" s="51"/>
    </row>
    <row r="27" spans="1:8" s="16" customFormat="1" ht="14.25">
      <c r="A27" s="54"/>
      <c r="B27" s="48"/>
      <c r="C27" s="22" t="s">
        <v>68</v>
      </c>
      <c r="D27" s="22">
        <v>1</v>
      </c>
      <c r="E27" s="22">
        <v>1</v>
      </c>
      <c r="F27" s="33" t="s">
        <v>84</v>
      </c>
      <c r="G27" s="48"/>
      <c r="H27" s="51"/>
    </row>
    <row r="28" spans="1:8" s="16" customFormat="1" ht="14.25">
      <c r="A28" s="54"/>
      <c r="B28" s="48"/>
      <c r="C28" s="22" t="s">
        <v>69</v>
      </c>
      <c r="D28" s="22">
        <v>2</v>
      </c>
      <c r="E28" s="22">
        <v>6</v>
      </c>
      <c r="F28" s="33" t="s">
        <v>90</v>
      </c>
      <c r="G28" s="48"/>
      <c r="H28" s="51"/>
    </row>
    <row r="29" spans="1:8" s="16" customFormat="1" ht="14.25">
      <c r="A29" s="55"/>
      <c r="B29" s="49"/>
      <c r="C29" s="22" t="s">
        <v>78</v>
      </c>
      <c r="D29" s="22">
        <v>1</v>
      </c>
      <c r="E29" s="22">
        <v>1</v>
      </c>
      <c r="F29" s="33" t="s">
        <v>84</v>
      </c>
      <c r="G29" s="49"/>
      <c r="H29" s="52"/>
    </row>
    <row r="30" spans="1:8" s="16" customFormat="1" ht="14.25">
      <c r="A30" s="18">
        <v>13</v>
      </c>
      <c r="B30" s="22" t="s">
        <v>41</v>
      </c>
      <c r="C30" s="22" t="s">
        <v>42</v>
      </c>
      <c r="D30" s="22">
        <v>1</v>
      </c>
      <c r="E30" s="22">
        <v>6</v>
      </c>
      <c r="F30" s="33" t="s">
        <v>91</v>
      </c>
      <c r="G30" s="20" t="s">
        <v>43</v>
      </c>
      <c r="H30" s="21" t="s">
        <v>44</v>
      </c>
    </row>
    <row r="31" spans="1:8" s="6" customFormat="1" ht="14.25">
      <c r="A31" s="27"/>
      <c r="B31" s="35" t="s">
        <v>62</v>
      </c>
      <c r="C31" s="36"/>
      <c r="D31" s="28">
        <f>SUM(D4:D30)</f>
        <v>34</v>
      </c>
      <c r="E31" s="28"/>
      <c r="F31" s="34"/>
      <c r="G31" s="29"/>
      <c r="H31" s="30"/>
    </row>
    <row r="32" spans="1:8" s="15" customFormat="1" ht="24" customHeight="1">
      <c r="A32" s="18">
        <v>1</v>
      </c>
      <c r="B32" s="19" t="s">
        <v>45</v>
      </c>
      <c r="C32" s="19" t="s">
        <v>49</v>
      </c>
      <c r="D32" s="19">
        <v>2</v>
      </c>
      <c r="E32" s="41">
        <v>20</v>
      </c>
      <c r="F32" s="44" t="s">
        <v>93</v>
      </c>
      <c r="G32" s="24" t="s">
        <v>46</v>
      </c>
      <c r="H32" s="25" t="s">
        <v>47</v>
      </c>
    </row>
    <row r="33" spans="1:8" s="15" customFormat="1" ht="14.25">
      <c r="A33" s="18">
        <v>2</v>
      </c>
      <c r="B33" s="19" t="s">
        <v>48</v>
      </c>
      <c r="C33" s="19" t="s">
        <v>49</v>
      </c>
      <c r="D33" s="19">
        <v>1</v>
      </c>
      <c r="E33" s="42"/>
      <c r="F33" s="45"/>
      <c r="G33" s="24" t="s">
        <v>50</v>
      </c>
      <c r="H33" s="25" t="s">
        <v>51</v>
      </c>
    </row>
    <row r="34" spans="1:8" s="15" customFormat="1" ht="24">
      <c r="A34" s="18">
        <v>3</v>
      </c>
      <c r="B34" s="19" t="s">
        <v>52</v>
      </c>
      <c r="C34" s="19" t="s">
        <v>49</v>
      </c>
      <c r="D34" s="19">
        <v>1</v>
      </c>
      <c r="E34" s="42"/>
      <c r="F34" s="45"/>
      <c r="G34" s="20" t="s">
        <v>53</v>
      </c>
      <c r="H34" s="21" t="s">
        <v>54</v>
      </c>
    </row>
    <row r="35" spans="1:8" s="15" customFormat="1" ht="24">
      <c r="A35" s="18">
        <v>4</v>
      </c>
      <c r="B35" s="19" t="s">
        <v>55</v>
      </c>
      <c r="C35" s="19" t="s">
        <v>49</v>
      </c>
      <c r="D35" s="19">
        <v>1</v>
      </c>
      <c r="E35" s="43"/>
      <c r="F35" s="46"/>
      <c r="G35" s="24" t="s">
        <v>56</v>
      </c>
      <c r="H35" s="25" t="s">
        <v>57</v>
      </c>
    </row>
    <row r="36" spans="1:8" s="15" customFormat="1" ht="14.25">
      <c r="A36" s="18">
        <v>5</v>
      </c>
      <c r="B36" s="19" t="s">
        <v>58</v>
      </c>
      <c r="C36" s="19" t="s">
        <v>49</v>
      </c>
      <c r="D36" s="19">
        <v>1</v>
      </c>
      <c r="E36" s="19">
        <v>8</v>
      </c>
      <c r="F36" s="32" t="s">
        <v>92</v>
      </c>
      <c r="G36" s="22" t="s">
        <v>59</v>
      </c>
      <c r="H36" s="31" t="s">
        <v>60</v>
      </c>
    </row>
    <row r="37" spans="1:8" s="6" customFormat="1" ht="14.25">
      <c r="A37" s="11"/>
      <c r="B37" s="56" t="s">
        <v>75</v>
      </c>
      <c r="C37" s="57"/>
      <c r="D37" s="12">
        <f>SUM(D32:D36)</f>
        <v>6</v>
      </c>
      <c r="E37" s="12"/>
      <c r="F37" s="12"/>
      <c r="G37" s="13"/>
      <c r="H37" s="14"/>
    </row>
    <row r="38" spans="1:8" s="6" customFormat="1" ht="14.25">
      <c r="A38" s="8"/>
      <c r="B38" s="7"/>
      <c r="C38" s="7" t="s">
        <v>63</v>
      </c>
      <c r="D38" s="7">
        <f>SUM(D37,D31)</f>
        <v>40</v>
      </c>
      <c r="E38" s="7">
        <f>SUM(E4:E37)</f>
        <v>194</v>
      </c>
      <c r="F38" s="7"/>
      <c r="G38" s="9"/>
      <c r="H38" s="10"/>
    </row>
  </sheetData>
  <sheetProtection/>
  <mergeCells count="42">
    <mergeCell ref="A1:H1"/>
    <mergeCell ref="G22:G24"/>
    <mergeCell ref="H22:H24"/>
    <mergeCell ref="B12:B14"/>
    <mergeCell ref="G12:G14"/>
    <mergeCell ref="H12:H14"/>
    <mergeCell ref="A20:A21"/>
    <mergeCell ref="B20:B21"/>
    <mergeCell ref="G2:H2"/>
    <mergeCell ref="H10:H11"/>
    <mergeCell ref="A7:A8"/>
    <mergeCell ref="H7:H8"/>
    <mergeCell ref="G20:G21"/>
    <mergeCell ref="H20:H21"/>
    <mergeCell ref="H5:H6"/>
    <mergeCell ref="B10:B11"/>
    <mergeCell ref="B5:B6"/>
    <mergeCell ref="G17:G18"/>
    <mergeCell ref="H17:H18"/>
    <mergeCell ref="B37:C37"/>
    <mergeCell ref="A12:A14"/>
    <mergeCell ref="A15:A16"/>
    <mergeCell ref="B17:B18"/>
    <mergeCell ref="A17:A18"/>
    <mergeCell ref="B25:B29"/>
    <mergeCell ref="A25:A29"/>
    <mergeCell ref="B22:B24"/>
    <mergeCell ref="A22:A24"/>
    <mergeCell ref="B15:B16"/>
    <mergeCell ref="B7:B8"/>
    <mergeCell ref="G7:G8"/>
    <mergeCell ref="A5:A6"/>
    <mergeCell ref="G5:G6"/>
    <mergeCell ref="A10:A11"/>
    <mergeCell ref="G10:G11"/>
    <mergeCell ref="B31:C31"/>
    <mergeCell ref="G15:G16"/>
    <mergeCell ref="H15:H16"/>
    <mergeCell ref="E32:E35"/>
    <mergeCell ref="F32:F35"/>
    <mergeCell ref="G25:G29"/>
    <mergeCell ref="H25:H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scjy</cp:lastModifiedBy>
  <cp:lastPrinted>2017-04-19T09:49:14Z</cp:lastPrinted>
  <dcterms:created xsi:type="dcterms:W3CDTF">2012-06-06T01:30:27Z</dcterms:created>
  <dcterms:modified xsi:type="dcterms:W3CDTF">2017-05-08T07:41:13Z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