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4620" windowWidth="18525" windowHeight="7110" tabRatio="432" activeTab="0"/>
  </bookViews>
  <sheets>
    <sheet name="BC类总成绩登记表" sheetId="1" r:id="rId1"/>
  </sheets>
  <definedNames>
    <definedName name="_xlnm._FilterDatabase" localSheetId="0" hidden="1">'BC类总成绩登记表'!$A$3:$O$112</definedName>
    <definedName name="_xlnm.Print_Area" localSheetId="0">'BC类总成绩登记表'!$A$1:$O$112</definedName>
    <definedName name="_xlnm.Print_Titles" localSheetId="0">'BC类总成绩登记表'!$1:$3</definedName>
  </definedNames>
  <calcPr fullCalcOnLoad="1"/>
</workbook>
</file>

<file path=xl/sharedStrings.xml><?xml version="1.0" encoding="utf-8"?>
<sst xmlns="http://schemas.openxmlformats.org/spreadsheetml/2006/main" count="998" uniqueCount="550">
  <si>
    <t>80</t>
  </si>
  <si>
    <t>65</t>
  </si>
  <si>
    <t>93</t>
  </si>
  <si>
    <t>88</t>
  </si>
  <si>
    <t>83</t>
  </si>
  <si>
    <t>79.5</t>
  </si>
  <si>
    <t>79</t>
  </si>
  <si>
    <t>85</t>
  </si>
  <si>
    <t>78</t>
  </si>
  <si>
    <t>73</t>
  </si>
  <si>
    <t>71</t>
  </si>
  <si>
    <t>69</t>
  </si>
  <si>
    <t>76</t>
  </si>
  <si>
    <t>77</t>
  </si>
  <si>
    <t>70</t>
  </si>
  <si>
    <t>68</t>
  </si>
  <si>
    <t>74</t>
  </si>
  <si>
    <t>23802031501</t>
  </si>
  <si>
    <t>23802030506</t>
  </si>
  <si>
    <t>23802030601</t>
  </si>
  <si>
    <t>23802030818</t>
  </si>
  <si>
    <t>23802031002</t>
  </si>
  <si>
    <t>23802031419</t>
  </si>
  <si>
    <t>23802030108</t>
  </si>
  <si>
    <t>75.2</t>
  </si>
  <si>
    <t>23802030423</t>
  </si>
  <si>
    <t>23802031209</t>
  </si>
  <si>
    <t>23802031506</t>
  </si>
  <si>
    <t>23802030207</t>
  </si>
  <si>
    <t>74.4</t>
  </si>
  <si>
    <t>23802030401</t>
  </si>
  <si>
    <t>23802031117</t>
  </si>
  <si>
    <t>23802031511</t>
  </si>
  <si>
    <t>23802031523</t>
  </si>
  <si>
    <t>23802030115</t>
  </si>
  <si>
    <t>73.6</t>
  </si>
  <si>
    <t>23802030518</t>
  </si>
  <si>
    <t>23802030623</t>
  </si>
  <si>
    <t>23802030801</t>
  </si>
  <si>
    <t>23802030929</t>
  </si>
  <si>
    <t>72.8</t>
  </si>
  <si>
    <t>23802030507</t>
  </si>
  <si>
    <t>23802030509</t>
  </si>
  <si>
    <t>23802030524</t>
  </si>
  <si>
    <t>23802030809</t>
  </si>
  <si>
    <t>23802030913</t>
  </si>
  <si>
    <t>23802030918</t>
  </si>
  <si>
    <t>23802031217</t>
  </si>
  <si>
    <t>23802031418</t>
  </si>
  <si>
    <t>23802030117</t>
  </si>
  <si>
    <t>72</t>
  </si>
  <si>
    <t>23802030316</t>
  </si>
  <si>
    <t>23802030417</t>
  </si>
  <si>
    <t>23802030710</t>
  </si>
  <si>
    <t>23802030718</t>
  </si>
  <si>
    <t>23802030824</t>
  </si>
  <si>
    <t>23802031003</t>
  </si>
  <si>
    <t>23802031007</t>
  </si>
  <si>
    <t>23802031407</t>
  </si>
  <si>
    <t>23802031516</t>
  </si>
  <si>
    <t>23802030104</t>
  </si>
  <si>
    <t>71.2</t>
  </si>
  <si>
    <t>23802030225</t>
  </si>
  <si>
    <t>23802030628</t>
  </si>
  <si>
    <t>23802030725</t>
  </si>
  <si>
    <t>23802031025</t>
  </si>
  <si>
    <t>23802031206</t>
  </si>
  <si>
    <t>23802031313</t>
  </si>
  <si>
    <t>23802031321</t>
  </si>
  <si>
    <t>23802031605</t>
  </si>
  <si>
    <t>23802030427</t>
  </si>
  <si>
    <t>70.4</t>
  </si>
  <si>
    <t>23802030528</t>
  </si>
  <si>
    <t>23802030605</t>
  </si>
  <si>
    <t>23802030703</t>
  </si>
  <si>
    <t>23802030729</t>
  </si>
  <si>
    <t>66</t>
  </si>
  <si>
    <t>23802030912</t>
  </si>
  <si>
    <t>23802031015</t>
  </si>
  <si>
    <t>23802031024</t>
  </si>
  <si>
    <t>23802031219</t>
  </si>
  <si>
    <t>23802031329</t>
  </si>
  <si>
    <t>23802031408</t>
  </si>
  <si>
    <t>23802030311</t>
  </si>
  <si>
    <t>69.6</t>
  </si>
  <si>
    <t>23802030320</t>
  </si>
  <si>
    <t>23802030612</t>
  </si>
  <si>
    <t>23802030713</t>
  </si>
  <si>
    <t>23802030719</t>
  </si>
  <si>
    <t>23802030811</t>
  </si>
  <si>
    <t>23802030909</t>
  </si>
  <si>
    <t>23802030930</t>
  </si>
  <si>
    <t>23802031013</t>
  </si>
  <si>
    <t>23802031121</t>
  </si>
  <si>
    <t>23802031316</t>
  </si>
  <si>
    <t>序号</t>
  </si>
  <si>
    <t>准考证号</t>
  </si>
  <si>
    <t>考生姓名</t>
  </si>
  <si>
    <t>职位代码</t>
  </si>
  <si>
    <t>单位名称</t>
  </si>
  <si>
    <t>职位名称</t>
  </si>
  <si>
    <t>笔试成绩</t>
  </si>
  <si>
    <t>专业测试</t>
  </si>
  <si>
    <t>第一环节成绩</t>
  </si>
  <si>
    <t>81</t>
  </si>
  <si>
    <t>75</t>
  </si>
  <si>
    <t>74.5</t>
  </si>
  <si>
    <t>86</t>
  </si>
  <si>
    <t>61</t>
  </si>
  <si>
    <t>89</t>
  </si>
  <si>
    <t>87</t>
  </si>
  <si>
    <t>22502024009</t>
  </si>
  <si>
    <t>3091</t>
  </si>
  <si>
    <t>22502024003</t>
  </si>
  <si>
    <t>22602015306</t>
  </si>
  <si>
    <t>4101</t>
  </si>
  <si>
    <t>22602015301</t>
  </si>
  <si>
    <t>22702015311</t>
  </si>
  <si>
    <t>4102</t>
  </si>
  <si>
    <t>22702015314</t>
  </si>
  <si>
    <t>22802015326</t>
  </si>
  <si>
    <t>4103</t>
  </si>
  <si>
    <t>22902015403</t>
  </si>
  <si>
    <t>4201</t>
  </si>
  <si>
    <t>23002015408</t>
  </si>
  <si>
    <t>4202</t>
  </si>
  <si>
    <t>23002015409</t>
  </si>
  <si>
    <t>60</t>
  </si>
  <si>
    <t>23102015328</t>
  </si>
  <si>
    <t>4203</t>
  </si>
  <si>
    <t>23102015330</t>
  </si>
  <si>
    <t>57</t>
  </si>
  <si>
    <t>68.6</t>
  </si>
  <si>
    <t>23202015413</t>
  </si>
  <si>
    <t>4204</t>
  </si>
  <si>
    <t>23302015520</t>
  </si>
  <si>
    <t>4301</t>
  </si>
  <si>
    <t>85.8</t>
  </si>
  <si>
    <t>23302015513</t>
  </si>
  <si>
    <t>69.4</t>
  </si>
  <si>
    <t>23402015524</t>
  </si>
  <si>
    <t>4302</t>
  </si>
  <si>
    <t>23402015527</t>
  </si>
  <si>
    <t>66.8</t>
  </si>
  <si>
    <t>23502015602</t>
  </si>
  <si>
    <t>4303</t>
  </si>
  <si>
    <t>77.8</t>
  </si>
  <si>
    <t>23502015604</t>
  </si>
  <si>
    <t>23502015624</t>
  </si>
  <si>
    <t>72.6</t>
  </si>
  <si>
    <t>23602015428</t>
  </si>
  <si>
    <t>4401</t>
  </si>
  <si>
    <t>65.5</t>
  </si>
  <si>
    <t>23602015427</t>
  </si>
  <si>
    <t>54.5</t>
  </si>
  <si>
    <t>68.3</t>
  </si>
  <si>
    <t>23202015419</t>
  </si>
  <si>
    <t>4501</t>
  </si>
  <si>
    <t>78.8</t>
  </si>
  <si>
    <t>68.8</t>
  </si>
  <si>
    <t>23802030413</t>
  </si>
  <si>
    <t>5001</t>
  </si>
  <si>
    <t>80.8</t>
  </si>
  <si>
    <t>23802030728</t>
  </si>
  <si>
    <t>23802030429</t>
  </si>
  <si>
    <t>79.2</t>
  </si>
  <si>
    <t>23802030622</t>
  </si>
  <si>
    <t>23802030730</t>
  </si>
  <si>
    <t>78.4</t>
  </si>
  <si>
    <t>23802031416</t>
  </si>
  <si>
    <t>23802031514</t>
  </si>
  <si>
    <t>23802030230</t>
  </si>
  <si>
    <t>77.6</t>
  </si>
  <si>
    <t>23802031201</t>
  </si>
  <si>
    <t>23802031425</t>
  </si>
  <si>
    <t>23802030118</t>
  </si>
  <si>
    <t>76.8</t>
  </si>
  <si>
    <t>23802030712</t>
  </si>
  <si>
    <t>23302015515</t>
  </si>
  <si>
    <t>22602015309</t>
  </si>
  <si>
    <t>22702015320</t>
  </si>
  <si>
    <t>23202015411</t>
  </si>
  <si>
    <t>总成绩</t>
  </si>
  <si>
    <t>C09</t>
  </si>
  <si>
    <t>A</t>
  </si>
  <si>
    <t>B</t>
  </si>
  <si>
    <t>C</t>
  </si>
  <si>
    <t>组别</t>
  </si>
  <si>
    <t>抽签分组（抽签号）</t>
  </si>
  <si>
    <t>面试成绩</t>
  </si>
  <si>
    <t>总成绩排名</t>
  </si>
  <si>
    <t>（B类岗位、C类岗位）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</si>
  <si>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</si>
  <si>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</si>
  <si>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</si>
  <si>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</si>
  <si>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</si>
  <si>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</si>
  <si>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</si>
  <si>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</si>
  <si>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</si>
  <si>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</si>
  <si>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</si>
  <si>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</si>
  <si>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</si>
  <si>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</si>
  <si>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</si>
  <si>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</si>
  <si>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</si>
  <si>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</si>
  <si>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</si>
  <si>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</si>
  <si>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</si>
  <si>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</si>
  <si>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</si>
  <si>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</si>
  <si>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</si>
  <si>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</si>
  <si>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</si>
  <si>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</si>
  <si>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</si>
  <si>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</si>
  <si>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</si>
  <si>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</si>
  <si>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</si>
  <si>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</si>
  <si>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</si>
  <si>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</si>
  <si>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</si>
  <si>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</si>
  <si>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</si>
  <si>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</si>
  <si>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</si>
  <si>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</si>
  <si>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</si>
  <si>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</si>
  <si>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</si>
  <si>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</si>
  <si>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</si>
  <si>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</si>
  <si>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</si>
  <si>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</si>
  <si>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</si>
  <si>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</si>
  <si>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</si>
  <si>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</si>
  <si>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</si>
  <si>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</si>
  <si>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</si>
  <si>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</si>
  <si>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</si>
  <si>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</si>
  <si>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</si>
  <si>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</si>
  <si>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</si>
  <si>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</si>
  <si>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</si>
  <si>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</si>
  <si>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</si>
  <si>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</si>
  <si>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</si>
  <si>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</si>
  <si>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</si>
  <si>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</si>
  <si>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</si>
  <si>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</si>
  <si>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</si>
  <si>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</si>
  <si>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</si>
  <si>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</si>
  <si>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</si>
  <si>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</si>
  <si>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</si>
  <si>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</si>
  <si>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</si>
  <si>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</si>
  <si>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</si>
  <si>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</si>
  <si>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</si>
  <si>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</si>
  <si>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</si>
  <si>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</si>
  <si>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</si>
  <si>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</si>
  <si>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</si>
  <si>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</si>
  <si>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</si>
  <si>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</si>
  <si>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</si>
  <si>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</si>
  <si>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</si>
  <si>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</si>
  <si>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</si>
  <si>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</si>
  <si>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</si>
  <si>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</si>
  <si>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</si>
  <si>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</si>
  <si>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</si>
  <si>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</si>
  <si>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</si>
  <si>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备注</t>
  </si>
  <si>
    <t>2017年江阴市公开招聘教师各项成绩汇总</t>
  </si>
  <si>
    <r>
      <rPr>
        <sz val="10"/>
        <color indexed="8"/>
        <rFont val="Arial"/>
        <family val="2"/>
      </rPr>
      <t>王捷一</t>
    </r>
  </si>
  <si>
    <r>
      <t>A</t>
    </r>
    <r>
      <rPr>
        <sz val="10"/>
        <color indexed="8"/>
        <rFont val="Arial"/>
        <family val="2"/>
      </rPr>
      <t>类高中教师</t>
    </r>
  </si>
  <si>
    <r>
      <rPr>
        <sz val="10"/>
        <color indexed="8"/>
        <rFont val="Arial"/>
        <family val="2"/>
      </rPr>
      <t>课程与教学论</t>
    </r>
  </si>
  <si>
    <r>
      <rPr>
        <sz val="10"/>
        <color indexed="8"/>
        <rFont val="Arial"/>
        <family val="2"/>
      </rPr>
      <t>黄娅</t>
    </r>
  </si>
  <si>
    <r>
      <rPr>
        <sz val="10"/>
        <color indexed="8"/>
        <rFont val="宋体"/>
        <family val="0"/>
      </rPr>
      <t>弃考</t>
    </r>
  </si>
  <si>
    <t>--</t>
  </si>
  <si>
    <r>
      <rPr>
        <sz val="10"/>
        <color indexed="8"/>
        <rFont val="Arial"/>
        <family val="2"/>
      </rPr>
      <t>曹雯婷</t>
    </r>
  </si>
  <si>
    <r>
      <rPr>
        <sz val="10"/>
        <color indexed="8"/>
        <rFont val="Arial"/>
        <family val="2"/>
      </rPr>
      <t>江阴职业技术学院</t>
    </r>
  </si>
  <si>
    <r>
      <rPr>
        <sz val="10"/>
        <color indexed="8"/>
        <rFont val="Arial"/>
        <family val="2"/>
      </rPr>
      <t>平面设计</t>
    </r>
  </si>
  <si>
    <t>A03</t>
  </si>
  <si>
    <r>
      <rPr>
        <sz val="10"/>
        <color indexed="8"/>
        <rFont val="宋体"/>
        <family val="0"/>
      </rPr>
      <t>王胜男</t>
    </r>
  </si>
  <si>
    <r>
      <rPr>
        <sz val="10"/>
        <color indexed="8"/>
        <rFont val="宋体"/>
        <family val="0"/>
      </rPr>
      <t>江阴职业技术学院</t>
    </r>
  </si>
  <si>
    <r>
      <rPr>
        <sz val="10"/>
        <color indexed="8"/>
        <rFont val="宋体"/>
        <family val="0"/>
      </rPr>
      <t>平面设计</t>
    </r>
  </si>
  <si>
    <t>A02</t>
  </si>
  <si>
    <r>
      <rPr>
        <sz val="10"/>
        <color indexed="8"/>
        <rFont val="宋体"/>
        <family val="0"/>
      </rPr>
      <t>递补</t>
    </r>
  </si>
  <si>
    <r>
      <rPr>
        <sz val="10"/>
        <color indexed="8"/>
        <rFont val="Arial"/>
        <family val="2"/>
      </rPr>
      <t>杨帆</t>
    </r>
  </si>
  <si>
    <t>A01</t>
  </si>
  <si>
    <r>
      <rPr>
        <sz val="10"/>
        <color indexed="8"/>
        <rFont val="Arial"/>
        <family val="2"/>
      </rPr>
      <t>姜文洁</t>
    </r>
  </si>
  <si>
    <r>
      <rPr>
        <sz val="10"/>
        <color indexed="8"/>
        <rFont val="Arial"/>
        <family val="2"/>
      </rPr>
      <t>心理学</t>
    </r>
  </si>
  <si>
    <t>A05</t>
  </si>
  <si>
    <r>
      <rPr>
        <sz val="10"/>
        <color indexed="8"/>
        <rFont val="Arial"/>
        <family val="2"/>
      </rPr>
      <t>刘佳媛</t>
    </r>
  </si>
  <si>
    <t>A04</t>
  </si>
  <si>
    <r>
      <rPr>
        <sz val="10"/>
        <color indexed="8"/>
        <rFont val="宋体"/>
        <family val="0"/>
      </rPr>
      <t>王蕊</t>
    </r>
  </si>
  <si>
    <r>
      <rPr>
        <sz val="10"/>
        <color indexed="8"/>
        <rFont val="宋体"/>
        <family val="0"/>
      </rPr>
      <t>心理学</t>
    </r>
  </si>
  <si>
    <t>A06</t>
  </si>
  <si>
    <r>
      <rPr>
        <sz val="10"/>
        <color indexed="8"/>
        <rFont val="宋体"/>
        <family val="0"/>
      </rPr>
      <t>递补</t>
    </r>
  </si>
  <si>
    <r>
      <rPr>
        <sz val="10"/>
        <color indexed="8"/>
        <rFont val="Arial"/>
        <family val="2"/>
      </rPr>
      <t>杨卿成</t>
    </r>
  </si>
  <si>
    <r>
      <rPr>
        <sz val="10"/>
        <color indexed="8"/>
        <rFont val="Arial"/>
        <family val="2"/>
      </rPr>
      <t>会计学</t>
    </r>
  </si>
  <si>
    <t>A07</t>
  </si>
  <si>
    <r>
      <rPr>
        <sz val="10"/>
        <color indexed="8"/>
        <rFont val="Arial"/>
        <family val="2"/>
      </rPr>
      <t>胡军</t>
    </r>
  </si>
  <si>
    <r>
      <rPr>
        <sz val="10"/>
        <color indexed="8"/>
        <rFont val="Arial"/>
        <family val="2"/>
      </rPr>
      <t>江阴中等专业学校</t>
    </r>
  </si>
  <si>
    <r>
      <rPr>
        <sz val="10"/>
        <color indexed="8"/>
        <rFont val="Arial"/>
        <family val="2"/>
      </rPr>
      <t>网络管理</t>
    </r>
  </si>
  <si>
    <t>A08</t>
  </si>
  <si>
    <r>
      <rPr>
        <sz val="10"/>
        <color indexed="8"/>
        <rFont val="Arial"/>
        <family val="2"/>
      </rPr>
      <t>沈莹雅</t>
    </r>
  </si>
  <si>
    <r>
      <rPr>
        <sz val="10"/>
        <color indexed="8"/>
        <rFont val="Arial"/>
        <family val="2"/>
      </rPr>
      <t>工业机器人</t>
    </r>
  </si>
  <si>
    <t>A09</t>
  </si>
  <si>
    <r>
      <rPr>
        <sz val="10"/>
        <color indexed="8"/>
        <rFont val="Arial"/>
        <family val="2"/>
      </rPr>
      <t>吴昊天</t>
    </r>
  </si>
  <si>
    <t>A10</t>
  </si>
  <si>
    <r>
      <rPr>
        <sz val="10"/>
        <color indexed="8"/>
        <rFont val="Arial"/>
        <family val="2"/>
      </rPr>
      <t>周雨倩</t>
    </r>
  </si>
  <si>
    <r>
      <rPr>
        <sz val="10"/>
        <color indexed="8"/>
        <rFont val="Arial"/>
        <family val="2"/>
      </rPr>
      <t>服装</t>
    </r>
  </si>
  <si>
    <t>B02</t>
  </si>
  <si>
    <r>
      <rPr>
        <sz val="10"/>
        <color indexed="8"/>
        <rFont val="Arial"/>
        <family val="2"/>
      </rPr>
      <t>蒋一晴</t>
    </r>
  </si>
  <si>
    <t>B01</t>
  </si>
  <si>
    <r>
      <rPr>
        <sz val="10"/>
        <color indexed="8"/>
        <rFont val="Arial"/>
        <family val="2"/>
      </rPr>
      <t>赵羽</t>
    </r>
  </si>
  <si>
    <r>
      <rPr>
        <sz val="10"/>
        <color indexed="8"/>
        <rFont val="Arial"/>
        <family val="2"/>
      </rPr>
      <t>汽车运用与维修</t>
    </r>
  </si>
  <si>
    <t>B03</t>
  </si>
  <si>
    <r>
      <rPr>
        <sz val="10"/>
        <color indexed="8"/>
        <rFont val="Arial"/>
        <family val="2"/>
      </rPr>
      <t>姚于莹莹</t>
    </r>
  </si>
  <si>
    <r>
      <rPr>
        <sz val="10"/>
        <color indexed="8"/>
        <rFont val="Arial"/>
        <family val="2"/>
      </rPr>
      <t>江阴市商业中等专业学校</t>
    </r>
  </si>
  <si>
    <r>
      <rPr>
        <sz val="10"/>
        <color indexed="8"/>
        <rFont val="Arial"/>
        <family val="2"/>
      </rPr>
      <t>电子商务</t>
    </r>
  </si>
  <si>
    <t>B04</t>
  </si>
  <si>
    <r>
      <rPr>
        <sz val="10"/>
        <color indexed="8"/>
        <rFont val="Arial"/>
        <family val="2"/>
      </rPr>
      <t>陆榴莉</t>
    </r>
  </si>
  <si>
    <t>B05</t>
  </si>
  <si>
    <r>
      <rPr>
        <sz val="10"/>
        <color indexed="8"/>
        <rFont val="宋体"/>
        <family val="0"/>
      </rPr>
      <t>庄敏炜</t>
    </r>
  </si>
  <si>
    <r>
      <rPr>
        <sz val="10"/>
        <color indexed="8"/>
        <rFont val="宋体"/>
        <family val="0"/>
      </rPr>
      <t>江阴市商业中等专业学校</t>
    </r>
  </si>
  <si>
    <r>
      <rPr>
        <sz val="10"/>
        <color indexed="8"/>
        <rFont val="宋体"/>
        <family val="0"/>
      </rPr>
      <t>电子商务</t>
    </r>
  </si>
  <si>
    <t>B06</t>
  </si>
  <si>
    <r>
      <rPr>
        <sz val="10"/>
        <color indexed="8"/>
        <rFont val="Arial"/>
        <family val="2"/>
      </rPr>
      <t>盛欣芸</t>
    </r>
  </si>
  <si>
    <r>
      <rPr>
        <sz val="10"/>
        <color indexed="8"/>
        <rFont val="Arial"/>
        <family val="2"/>
      </rPr>
      <t>电气运行与控制</t>
    </r>
  </si>
  <si>
    <t>C02</t>
  </si>
  <si>
    <r>
      <rPr>
        <sz val="10"/>
        <color indexed="8"/>
        <rFont val="Arial"/>
        <family val="2"/>
      </rPr>
      <t>陆冰颖</t>
    </r>
  </si>
  <si>
    <t>C01</t>
  </si>
  <si>
    <r>
      <rPr>
        <sz val="10"/>
        <color indexed="8"/>
        <rFont val="Arial"/>
        <family val="2"/>
      </rPr>
      <t>黄志婷</t>
    </r>
  </si>
  <si>
    <r>
      <rPr>
        <sz val="10"/>
        <color indexed="8"/>
        <rFont val="Arial"/>
        <family val="2"/>
      </rPr>
      <t>酒店服务与管理</t>
    </r>
  </si>
  <si>
    <t>B08</t>
  </si>
  <si>
    <r>
      <rPr>
        <sz val="10"/>
        <color indexed="8"/>
        <rFont val="Arial"/>
        <family val="2"/>
      </rPr>
      <t>卞晓丹</t>
    </r>
  </si>
  <si>
    <t>B09</t>
  </si>
  <si>
    <r>
      <rPr>
        <sz val="10"/>
        <color indexed="8"/>
        <rFont val="Arial"/>
        <family val="2"/>
      </rPr>
      <t>翟珍珍</t>
    </r>
  </si>
  <si>
    <t>B07</t>
  </si>
  <si>
    <r>
      <rPr>
        <sz val="10"/>
        <color indexed="8"/>
        <rFont val="Arial"/>
        <family val="2"/>
      </rPr>
      <t>孔依依</t>
    </r>
  </si>
  <si>
    <r>
      <rPr>
        <sz val="10"/>
        <color indexed="8"/>
        <rFont val="Arial"/>
        <family val="2"/>
      </rPr>
      <t>江阴市周庄职业高级中学</t>
    </r>
  </si>
  <si>
    <r>
      <rPr>
        <sz val="10"/>
        <color indexed="8"/>
        <rFont val="Arial"/>
        <family val="2"/>
      </rPr>
      <t>机械</t>
    </r>
  </si>
  <si>
    <t>C04</t>
  </si>
  <si>
    <r>
      <rPr>
        <sz val="10"/>
        <color indexed="8"/>
        <rFont val="Arial"/>
        <family val="2"/>
      </rPr>
      <t>李婷玉</t>
    </r>
  </si>
  <si>
    <t>C03</t>
  </si>
  <si>
    <r>
      <rPr>
        <sz val="10"/>
        <color indexed="8"/>
        <rFont val="Arial"/>
        <family val="2"/>
      </rPr>
      <t>王烽强</t>
    </r>
  </si>
  <si>
    <r>
      <rPr>
        <sz val="10"/>
        <color indexed="8"/>
        <rFont val="Arial"/>
        <family val="2"/>
      </rPr>
      <t>江阴市华姿中等专业学校</t>
    </r>
  </si>
  <si>
    <t>C05</t>
  </si>
  <si>
    <r>
      <rPr>
        <sz val="10"/>
        <color indexed="8"/>
        <rFont val="Arial"/>
        <family val="2"/>
      </rPr>
      <t>陆丽娟</t>
    </r>
  </si>
  <si>
    <t>C07</t>
  </si>
  <si>
    <r>
      <rPr>
        <sz val="10"/>
        <color indexed="8"/>
        <rFont val="宋体"/>
        <family val="0"/>
      </rPr>
      <t>徐俊磊</t>
    </r>
  </si>
  <si>
    <r>
      <rPr>
        <sz val="10"/>
        <color indexed="8"/>
        <rFont val="宋体"/>
        <family val="0"/>
      </rPr>
      <t>江阴市华姿中等专业学校</t>
    </r>
  </si>
  <si>
    <r>
      <rPr>
        <sz val="10"/>
        <color indexed="8"/>
        <rFont val="宋体"/>
        <family val="0"/>
      </rPr>
      <t>汽车运用与维修</t>
    </r>
  </si>
  <si>
    <t>C06</t>
  </si>
  <si>
    <r>
      <rPr>
        <sz val="10"/>
        <color indexed="8"/>
        <rFont val="Arial"/>
        <family val="2"/>
      </rPr>
      <t>吴娟</t>
    </r>
  </si>
  <si>
    <r>
      <t>C</t>
    </r>
    <r>
      <rPr>
        <sz val="10"/>
        <color indexed="8"/>
        <rFont val="Arial"/>
        <family val="2"/>
      </rPr>
      <t>类教师</t>
    </r>
  </si>
  <si>
    <r>
      <t>C</t>
    </r>
    <r>
      <rPr>
        <sz val="10"/>
        <color indexed="8"/>
        <rFont val="Arial"/>
        <family val="2"/>
      </rPr>
      <t>类初中、小学、幼儿园教师</t>
    </r>
  </si>
  <si>
    <t>A23</t>
  </si>
  <si>
    <r>
      <rPr>
        <sz val="10"/>
        <color indexed="8"/>
        <rFont val="Arial"/>
        <family val="2"/>
      </rPr>
      <t>龚影婷</t>
    </r>
  </si>
  <si>
    <t>A37</t>
  </si>
  <si>
    <r>
      <rPr>
        <sz val="10"/>
        <color indexed="8"/>
        <rFont val="Arial"/>
        <family val="2"/>
      </rPr>
      <t>谢菁</t>
    </r>
  </si>
  <si>
    <t>A12</t>
  </si>
  <si>
    <r>
      <rPr>
        <sz val="10"/>
        <color indexed="8"/>
        <rFont val="Arial"/>
        <family val="2"/>
      </rPr>
      <t>卞翎</t>
    </r>
  </si>
  <si>
    <t>A36</t>
  </si>
  <si>
    <r>
      <rPr>
        <sz val="10"/>
        <color indexed="8"/>
        <rFont val="Arial"/>
        <family val="2"/>
      </rPr>
      <t>沈亮余</t>
    </r>
  </si>
  <si>
    <t>A16</t>
  </si>
  <si>
    <r>
      <rPr>
        <sz val="10"/>
        <color indexed="8"/>
        <rFont val="Arial"/>
        <family val="2"/>
      </rPr>
      <t>卞培娟</t>
    </r>
  </si>
  <si>
    <t>A18</t>
  </si>
  <si>
    <r>
      <rPr>
        <sz val="10"/>
        <color indexed="8"/>
        <rFont val="Arial"/>
        <family val="2"/>
      </rPr>
      <t>张秀娟</t>
    </r>
  </si>
  <si>
    <t>A20</t>
  </si>
  <si>
    <r>
      <rPr>
        <sz val="10"/>
        <color indexed="8"/>
        <rFont val="Arial"/>
        <family val="2"/>
      </rPr>
      <t>陆妙</t>
    </r>
  </si>
  <si>
    <t>A35</t>
  </si>
  <si>
    <r>
      <rPr>
        <sz val="10"/>
        <color indexed="8"/>
        <rFont val="Arial"/>
        <family val="2"/>
      </rPr>
      <t>钱海娟</t>
    </r>
  </si>
  <si>
    <t>A21</t>
  </si>
  <si>
    <r>
      <rPr>
        <sz val="10"/>
        <color indexed="8"/>
        <rFont val="Arial"/>
        <family val="2"/>
      </rPr>
      <t>袁燕</t>
    </r>
  </si>
  <si>
    <t>A13</t>
  </si>
  <si>
    <r>
      <rPr>
        <sz val="10"/>
        <color indexed="8"/>
        <rFont val="Arial"/>
        <family val="2"/>
      </rPr>
      <t>赵玮</t>
    </r>
  </si>
  <si>
    <t>A15</t>
  </si>
  <si>
    <r>
      <rPr>
        <sz val="10"/>
        <color indexed="8"/>
        <rFont val="Arial"/>
        <family val="2"/>
      </rPr>
      <t>管梦琳</t>
    </r>
  </si>
  <si>
    <t>A30</t>
  </si>
  <si>
    <r>
      <rPr>
        <sz val="10"/>
        <color indexed="8"/>
        <rFont val="Arial"/>
        <family val="2"/>
      </rPr>
      <t>秦秋芳</t>
    </r>
  </si>
  <si>
    <t>A33</t>
  </si>
  <si>
    <r>
      <rPr>
        <sz val="10"/>
        <color indexed="8"/>
        <rFont val="Arial"/>
        <family val="2"/>
      </rPr>
      <t>徐巧林</t>
    </r>
  </si>
  <si>
    <t>A28</t>
  </si>
  <si>
    <r>
      <rPr>
        <sz val="10"/>
        <color indexed="8"/>
        <rFont val="Arial"/>
        <family val="2"/>
      </rPr>
      <t>张丽君</t>
    </r>
  </si>
  <si>
    <t>A24</t>
  </si>
  <si>
    <r>
      <rPr>
        <sz val="10"/>
        <color indexed="8"/>
        <rFont val="Arial"/>
        <family val="2"/>
      </rPr>
      <t>吴蕾</t>
    </r>
  </si>
  <si>
    <t>A32</t>
  </si>
  <si>
    <r>
      <rPr>
        <sz val="10"/>
        <color indexed="8"/>
        <rFont val="Arial"/>
        <family val="2"/>
      </rPr>
      <t>金文偲</t>
    </r>
  </si>
  <si>
    <t>A19</t>
  </si>
  <si>
    <r>
      <rPr>
        <sz val="10"/>
        <color indexed="8"/>
        <rFont val="Arial"/>
        <family val="2"/>
      </rPr>
      <t>潘亚媛</t>
    </r>
  </si>
  <si>
    <t>A27</t>
  </si>
  <si>
    <r>
      <rPr>
        <sz val="10"/>
        <color indexed="8"/>
        <rFont val="Arial"/>
        <family val="2"/>
      </rPr>
      <t>卢婷</t>
    </r>
  </si>
  <si>
    <t>A29</t>
  </si>
  <si>
    <r>
      <rPr>
        <sz val="10"/>
        <color indexed="8"/>
        <rFont val="Arial"/>
        <family val="2"/>
      </rPr>
      <t>陆丽红</t>
    </r>
  </si>
  <si>
    <t>A14</t>
  </si>
  <si>
    <r>
      <rPr>
        <sz val="10"/>
        <color indexed="8"/>
        <rFont val="Arial"/>
        <family val="2"/>
      </rPr>
      <t>王洁</t>
    </r>
  </si>
  <si>
    <t>A31</t>
  </si>
  <si>
    <r>
      <rPr>
        <sz val="10"/>
        <color indexed="8"/>
        <rFont val="Arial"/>
        <family val="2"/>
      </rPr>
      <t>卢凯燕</t>
    </r>
  </si>
  <si>
    <t>A34</t>
  </si>
  <si>
    <r>
      <rPr>
        <sz val="10"/>
        <color indexed="8"/>
        <rFont val="Arial"/>
        <family val="2"/>
      </rPr>
      <t>沈凯雅</t>
    </r>
  </si>
  <si>
    <t>A22</t>
  </si>
  <si>
    <r>
      <rPr>
        <sz val="10"/>
        <color indexed="8"/>
        <rFont val="Arial"/>
        <family val="2"/>
      </rPr>
      <t>陶宏玉</t>
    </r>
  </si>
  <si>
    <t>A26</t>
  </si>
  <si>
    <r>
      <rPr>
        <sz val="10"/>
        <color indexed="8"/>
        <rFont val="Arial"/>
        <family val="2"/>
      </rPr>
      <t>张晓琳</t>
    </r>
  </si>
  <si>
    <t>A17</t>
  </si>
  <si>
    <r>
      <rPr>
        <sz val="10"/>
        <color indexed="8"/>
        <rFont val="Arial"/>
        <family val="2"/>
      </rPr>
      <t>王涵婷</t>
    </r>
  </si>
  <si>
    <t>A25</t>
  </si>
  <si>
    <r>
      <rPr>
        <sz val="10"/>
        <color indexed="8"/>
        <rFont val="Arial"/>
        <family val="2"/>
      </rPr>
      <t>王春芳</t>
    </r>
  </si>
  <si>
    <t>A11</t>
  </si>
  <si>
    <r>
      <rPr>
        <sz val="10"/>
        <color indexed="8"/>
        <rFont val="Arial"/>
        <family val="2"/>
      </rPr>
      <t>戴喜</t>
    </r>
  </si>
  <si>
    <t>B25</t>
  </si>
  <si>
    <r>
      <rPr>
        <sz val="10"/>
        <color indexed="8"/>
        <rFont val="Arial"/>
        <family val="2"/>
      </rPr>
      <t>蒋晓庆</t>
    </r>
  </si>
  <si>
    <t>B15</t>
  </si>
  <si>
    <r>
      <rPr>
        <sz val="10"/>
        <color indexed="8"/>
        <rFont val="Arial"/>
        <family val="2"/>
      </rPr>
      <t>张玲</t>
    </r>
  </si>
  <si>
    <t>B26</t>
  </si>
  <si>
    <r>
      <rPr>
        <sz val="10"/>
        <color indexed="8"/>
        <rFont val="Arial"/>
        <family val="2"/>
      </rPr>
      <t>周亚娟</t>
    </r>
  </si>
  <si>
    <t>B32</t>
  </si>
  <si>
    <r>
      <rPr>
        <sz val="10"/>
        <color indexed="8"/>
        <rFont val="Arial"/>
        <family val="2"/>
      </rPr>
      <t>是惠芬</t>
    </r>
  </si>
  <si>
    <t>B14</t>
  </si>
  <si>
    <r>
      <rPr>
        <sz val="10"/>
        <color indexed="8"/>
        <rFont val="Arial"/>
        <family val="2"/>
      </rPr>
      <t>卞丽霞</t>
    </r>
  </si>
  <si>
    <t>B36</t>
  </si>
  <si>
    <r>
      <rPr>
        <sz val="10"/>
        <color indexed="8"/>
        <rFont val="Arial"/>
        <family val="2"/>
      </rPr>
      <t>华秋萍</t>
    </r>
  </si>
  <si>
    <t>B30</t>
  </si>
  <si>
    <r>
      <rPr>
        <sz val="10"/>
        <color indexed="8"/>
        <rFont val="Arial"/>
        <family val="2"/>
      </rPr>
      <t>程晓蓉</t>
    </r>
  </si>
  <si>
    <t>B24</t>
  </si>
  <si>
    <r>
      <rPr>
        <sz val="10"/>
        <color indexed="8"/>
        <rFont val="Arial"/>
        <family val="2"/>
      </rPr>
      <t>李佳</t>
    </r>
  </si>
  <si>
    <t>B23</t>
  </si>
  <si>
    <r>
      <rPr>
        <sz val="10"/>
        <color indexed="8"/>
        <rFont val="Arial"/>
        <family val="2"/>
      </rPr>
      <t>吴颖</t>
    </r>
  </si>
  <si>
    <t>B21</t>
  </si>
  <si>
    <r>
      <rPr>
        <sz val="10"/>
        <color indexed="8"/>
        <rFont val="Arial"/>
        <family val="2"/>
      </rPr>
      <t>金怡</t>
    </r>
  </si>
  <si>
    <t>B10</t>
  </si>
  <si>
    <r>
      <rPr>
        <sz val="10"/>
        <color indexed="8"/>
        <rFont val="Arial"/>
        <family val="2"/>
      </rPr>
      <t>陆建芳</t>
    </r>
  </si>
  <si>
    <t>B22</t>
  </si>
  <si>
    <r>
      <rPr>
        <sz val="10"/>
        <color indexed="8"/>
        <rFont val="Arial"/>
        <family val="2"/>
      </rPr>
      <t>陈丽华</t>
    </r>
  </si>
  <si>
    <t>B27</t>
  </si>
  <si>
    <r>
      <rPr>
        <sz val="10"/>
        <color indexed="8"/>
        <rFont val="Arial"/>
        <family val="2"/>
      </rPr>
      <t>包叶红</t>
    </r>
  </si>
  <si>
    <t>B31</t>
  </si>
  <si>
    <r>
      <rPr>
        <sz val="10"/>
        <color indexed="8"/>
        <rFont val="Arial"/>
        <family val="2"/>
      </rPr>
      <t>华倩</t>
    </r>
  </si>
  <si>
    <t>B29</t>
  </si>
  <si>
    <r>
      <rPr>
        <sz val="10"/>
        <color indexed="8"/>
        <rFont val="Arial"/>
        <family val="2"/>
      </rPr>
      <t>胡梦婷</t>
    </r>
  </si>
  <si>
    <t>B17</t>
  </si>
  <si>
    <r>
      <rPr>
        <sz val="10"/>
        <color indexed="8"/>
        <rFont val="Arial"/>
        <family val="2"/>
      </rPr>
      <t>任赛明</t>
    </r>
  </si>
  <si>
    <t>B11</t>
  </si>
  <si>
    <r>
      <rPr>
        <sz val="10"/>
        <color indexed="8"/>
        <rFont val="Arial"/>
        <family val="2"/>
      </rPr>
      <t>张霖</t>
    </r>
  </si>
  <si>
    <t>B28</t>
  </si>
  <si>
    <r>
      <rPr>
        <sz val="10"/>
        <color indexed="8"/>
        <rFont val="Arial"/>
        <family val="2"/>
      </rPr>
      <t>徐小琴</t>
    </r>
  </si>
  <si>
    <t>B12</t>
  </si>
  <si>
    <r>
      <rPr>
        <sz val="10"/>
        <color indexed="8"/>
        <rFont val="Arial"/>
        <family val="2"/>
      </rPr>
      <t>顾静</t>
    </r>
  </si>
  <si>
    <t>B18</t>
  </si>
  <si>
    <r>
      <rPr>
        <sz val="10"/>
        <color indexed="8"/>
        <rFont val="Arial"/>
        <family val="2"/>
      </rPr>
      <t>许敏娟</t>
    </r>
  </si>
  <si>
    <t>B33</t>
  </si>
  <si>
    <r>
      <rPr>
        <sz val="10"/>
        <color indexed="8"/>
        <rFont val="Arial"/>
        <family val="2"/>
      </rPr>
      <t>何婷华</t>
    </r>
  </si>
  <si>
    <t>B19</t>
  </si>
  <si>
    <r>
      <rPr>
        <sz val="10"/>
        <color indexed="8"/>
        <rFont val="Arial"/>
        <family val="2"/>
      </rPr>
      <t>郁葱葱</t>
    </r>
  </si>
  <si>
    <t>B16</t>
  </si>
  <si>
    <r>
      <rPr>
        <sz val="10"/>
        <color indexed="8"/>
        <rFont val="Arial"/>
        <family val="2"/>
      </rPr>
      <t>王译旻</t>
    </r>
  </si>
  <si>
    <t>B13</t>
  </si>
  <si>
    <r>
      <rPr>
        <sz val="10"/>
        <color indexed="8"/>
        <rFont val="Arial"/>
        <family val="2"/>
      </rPr>
      <t>李菁音</t>
    </r>
  </si>
  <si>
    <t>B34</t>
  </si>
  <si>
    <r>
      <rPr>
        <sz val="10"/>
        <color indexed="8"/>
        <rFont val="Arial"/>
        <family val="2"/>
      </rPr>
      <t>张玫</t>
    </r>
  </si>
  <si>
    <t>B20</t>
  </si>
  <si>
    <r>
      <rPr>
        <sz val="10"/>
        <color indexed="8"/>
        <rFont val="Arial"/>
        <family val="2"/>
      </rPr>
      <t>徐珂</t>
    </r>
  </si>
  <si>
    <t>B35</t>
  </si>
  <si>
    <r>
      <rPr>
        <sz val="10"/>
        <color indexed="8"/>
        <rFont val="Arial"/>
        <family val="2"/>
      </rPr>
      <t>顾美丽</t>
    </r>
  </si>
  <si>
    <t>C11</t>
  </si>
  <si>
    <r>
      <rPr>
        <sz val="10"/>
        <color indexed="8"/>
        <rFont val="Arial"/>
        <family val="2"/>
      </rPr>
      <t>朱晓丹</t>
    </r>
  </si>
  <si>
    <t>C34</t>
  </si>
  <si>
    <r>
      <rPr>
        <sz val="10"/>
        <color indexed="8"/>
        <rFont val="Arial"/>
        <family val="2"/>
      </rPr>
      <t>倪静燕</t>
    </r>
  </si>
  <si>
    <t>C14</t>
  </si>
  <si>
    <r>
      <rPr>
        <sz val="10"/>
        <color indexed="8"/>
        <rFont val="Arial"/>
        <family val="2"/>
      </rPr>
      <t>周洁</t>
    </r>
  </si>
  <si>
    <t>C18</t>
  </si>
  <si>
    <r>
      <rPr>
        <sz val="10"/>
        <color indexed="8"/>
        <rFont val="Arial"/>
        <family val="2"/>
      </rPr>
      <t>顾蓓楠</t>
    </r>
  </si>
  <si>
    <t>C33</t>
  </si>
  <si>
    <r>
      <rPr>
        <sz val="10"/>
        <color indexed="8"/>
        <rFont val="Arial"/>
        <family val="2"/>
      </rPr>
      <t>吴天芸</t>
    </r>
  </si>
  <si>
    <t>C23</t>
  </si>
  <si>
    <r>
      <rPr>
        <sz val="10"/>
        <color indexed="8"/>
        <rFont val="Arial"/>
        <family val="2"/>
      </rPr>
      <t>邹怡</t>
    </r>
  </si>
  <si>
    <t>C19</t>
  </si>
  <si>
    <r>
      <rPr>
        <sz val="10"/>
        <color indexed="8"/>
        <rFont val="Arial"/>
        <family val="2"/>
      </rPr>
      <t>胡晓莺</t>
    </r>
  </si>
  <si>
    <t>C16</t>
  </si>
  <si>
    <r>
      <rPr>
        <sz val="10"/>
        <color indexed="8"/>
        <rFont val="Arial"/>
        <family val="2"/>
      </rPr>
      <t>高洁</t>
    </r>
  </si>
  <si>
    <t>C22</t>
  </si>
  <si>
    <r>
      <rPr>
        <sz val="10"/>
        <color indexed="8"/>
        <rFont val="Arial"/>
        <family val="2"/>
      </rPr>
      <t>郑洁</t>
    </r>
  </si>
  <si>
    <t>C32</t>
  </si>
  <si>
    <r>
      <rPr>
        <sz val="10"/>
        <color indexed="8"/>
        <rFont val="Arial"/>
        <family val="2"/>
      </rPr>
      <t>陆琴</t>
    </r>
  </si>
  <si>
    <t>C20</t>
  </si>
  <si>
    <r>
      <rPr>
        <sz val="10"/>
        <color indexed="8"/>
        <rFont val="Arial"/>
        <family val="2"/>
      </rPr>
      <t>王珊珊</t>
    </r>
  </si>
  <si>
    <t>C17</t>
  </si>
  <si>
    <r>
      <rPr>
        <sz val="10"/>
        <color indexed="8"/>
        <rFont val="Arial"/>
        <family val="2"/>
      </rPr>
      <t>李莉</t>
    </r>
  </si>
  <si>
    <t>C15</t>
  </si>
  <si>
    <r>
      <rPr>
        <sz val="10"/>
        <color indexed="8"/>
        <rFont val="Arial"/>
        <family val="2"/>
      </rPr>
      <t>吴华</t>
    </r>
  </si>
  <si>
    <t>C36</t>
  </si>
  <si>
    <r>
      <rPr>
        <sz val="10"/>
        <color indexed="8"/>
        <rFont val="Arial"/>
        <family val="2"/>
      </rPr>
      <t>徐晨烨</t>
    </r>
  </si>
  <si>
    <t>C12</t>
  </si>
  <si>
    <r>
      <rPr>
        <sz val="10"/>
        <color indexed="8"/>
        <rFont val="Arial"/>
        <family val="2"/>
      </rPr>
      <t>施春花</t>
    </r>
  </si>
  <si>
    <t>C21</t>
  </si>
  <si>
    <r>
      <rPr>
        <sz val="10"/>
        <color indexed="8"/>
        <rFont val="Arial"/>
        <family val="2"/>
      </rPr>
      <t>沈萍</t>
    </r>
  </si>
  <si>
    <t>C24</t>
  </si>
  <si>
    <r>
      <rPr>
        <sz val="10"/>
        <color indexed="8"/>
        <rFont val="Arial"/>
        <family val="2"/>
      </rPr>
      <t>俞芳</t>
    </r>
  </si>
  <si>
    <t>C10</t>
  </si>
  <si>
    <r>
      <rPr>
        <sz val="10"/>
        <color indexed="8"/>
        <rFont val="Arial"/>
        <family val="2"/>
      </rPr>
      <t>缪佳桃</t>
    </r>
  </si>
  <si>
    <t>C13</t>
  </si>
  <si>
    <r>
      <rPr>
        <sz val="10"/>
        <color indexed="8"/>
        <rFont val="Arial"/>
        <family val="2"/>
      </rPr>
      <t>龚艳</t>
    </r>
  </si>
  <si>
    <t>C29</t>
  </si>
  <si>
    <r>
      <rPr>
        <sz val="10"/>
        <color indexed="8"/>
        <rFont val="Arial"/>
        <family val="2"/>
      </rPr>
      <t>徐沁怡</t>
    </r>
  </si>
  <si>
    <t>C35</t>
  </si>
  <si>
    <r>
      <rPr>
        <sz val="10"/>
        <color indexed="8"/>
        <rFont val="Arial"/>
        <family val="2"/>
      </rPr>
      <t>承姚洁</t>
    </r>
  </si>
  <si>
    <t>C25</t>
  </si>
  <si>
    <r>
      <rPr>
        <sz val="10"/>
        <color indexed="8"/>
        <rFont val="Arial"/>
        <family val="2"/>
      </rPr>
      <t>陈雪枫</t>
    </r>
  </si>
  <si>
    <t>C26</t>
  </si>
  <si>
    <r>
      <rPr>
        <sz val="10"/>
        <color indexed="8"/>
        <rFont val="Arial"/>
        <family val="2"/>
      </rPr>
      <t>宋菊</t>
    </r>
  </si>
  <si>
    <t>C31</t>
  </si>
  <si>
    <r>
      <rPr>
        <sz val="10"/>
        <color indexed="8"/>
        <rFont val="Arial"/>
        <family val="2"/>
      </rPr>
      <t>黄虹</t>
    </r>
  </si>
  <si>
    <t>C30</t>
  </si>
  <si>
    <r>
      <rPr>
        <sz val="10"/>
        <color indexed="8"/>
        <rFont val="Arial"/>
        <family val="2"/>
      </rPr>
      <t>周琼</t>
    </r>
  </si>
  <si>
    <t>C28</t>
  </si>
  <si>
    <r>
      <rPr>
        <sz val="10"/>
        <color indexed="8"/>
        <rFont val="Arial"/>
        <family val="2"/>
      </rPr>
      <t>黄冰晶</t>
    </r>
  </si>
  <si>
    <t>C27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</si>
</sst>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1" fontId="26" fillId="0" borderId="0" applyFill="0" applyBorder="0" applyAlignment="0" applyProtection="0"/>
    <xf numFmtId="44" fontId="26" fillId="0" borderId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2" fontId="26" fillId="0" borderId="0" applyFill="0" applyBorder="0" applyAlignment="0" applyProtection="0"/>
    <xf numFmtId="9" fontId="26" fillId="0" borderId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6" fontId="24" fillId="33" borderId="10" xfId="0" applyNumberFormat="1" applyFont="1" applyFill="1" applyBorder="1" applyAlignment="1" quotePrefix="1">
      <alignment horizontal="center" vertical="center" wrapText="1"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O1"/>
    </sheetView>
  </sheetViews>
  <sheetFormatPr defaultColWidth="11.57421875" defaultRowHeight="24.75" customHeight="1"/>
  <cols>
    <col min="1" max="1" width="4.57421875" style="6" customWidth="1"/>
    <col min="2" max="2" width="12.00390625" style="1" customWidth="1"/>
    <col min="3" max="3" width="8.28125" style="1" customWidth="1"/>
    <col min="4" max="4" width="5.28125" style="1" customWidth="1"/>
    <col min="5" max="5" width="13.140625" style="1" customWidth="1"/>
    <col min="6" max="6" width="11.28125" style="1" customWidth="1"/>
    <col min="7" max="7" width="7.140625" style="1" customWidth="1"/>
    <col min="8" max="8" width="7.421875" style="1" customWidth="1"/>
    <col min="9" max="9" width="7.00390625" style="1" customWidth="1"/>
    <col min="10" max="10" width="5.140625" style="1" customWidth="1"/>
    <col min="11" max="11" width="10.140625" style="1" customWidth="1"/>
    <col min="12" max="12" width="8.57421875" style="1" customWidth="1"/>
    <col min="13" max="13" width="8.7109375" style="9" customWidth="1"/>
    <col min="14" max="14" width="7.57421875" style="1" customWidth="1"/>
    <col min="15" max="15" width="7.28125" style="1" customWidth="1"/>
    <col min="16" max="16384" width="11.57421875" style="1" customWidth="1"/>
  </cols>
  <sheetData>
    <row r="1" spans="1:15" ht="42" customHeight="1">
      <c r="A1" s="10" t="s">
        <v>302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4.75" customHeight="1">
      <c r="A2" s="11" t="s">
        <v>191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40.5" customHeight="1">
      <c r="A3" s="3" t="s">
        <v>95</v>
      </c>
      <c r="B3" s="2" t="s">
        <v>96</v>
      </c>
      <c r="C3" s="2" t="s">
        <v>97</v>
      </c>
      <c r="D3" s="2" t="s">
        <v>98</v>
      </c>
      <c r="E3" s="2" t="s">
        <v>99</v>
      </c>
      <c r="F3" s="2" t="s">
        <v>100</v>
      </c>
      <c r="G3" s="2" t="s">
        <v>101</v>
      </c>
      <c r="H3" s="2" t="s">
        <v>102</v>
      </c>
      <c r="I3" s="2" t="s">
        <v>103</v>
      </c>
      <c r="J3" s="4" t="s">
        <v>187</v>
      </c>
      <c r="K3" s="4" t="s">
        <v>188</v>
      </c>
      <c r="L3" s="5" t="s">
        <v>189</v>
      </c>
      <c r="M3" s="5" t="s">
        <v>182</v>
      </c>
      <c r="N3" s="5" t="s">
        <v>190</v>
      </c>
      <c r="O3" s="5" t="s">
        <v>301</v>
      </c>
    </row>
    <row r="4" spans="1:15" ht="24.75" customHeight="1">
      <c r="A4" s="13" t="s">
        <v>192</v>
      </c>
      <c r="B4" s="14" t="s">
        <v>111</v>
      </c>
      <c r="C4" s="14" t="s">
        <v>303</v>
      </c>
      <c r="D4" s="14" t="s">
        <v>112</v>
      </c>
      <c r="E4" s="14" t="s">
        <v>304</v>
      </c>
      <c r="F4" s="14" t="s">
        <v>305</v>
      </c>
      <c r="G4" s="14" t="s">
        <v>0</v>
      </c>
      <c r="H4" s="14"/>
      <c r="I4" s="14"/>
      <c r="J4" s="15"/>
      <c r="K4" s="15" t="s">
        <v>183</v>
      </c>
      <c r="L4" s="15">
        <v>75.2</v>
      </c>
      <c r="M4" s="15">
        <f>G4*0.6+L4*0.4</f>
        <v>78.08</v>
      </c>
      <c r="N4" s="15">
        <v>1</v>
      </c>
      <c r="O4" s="15"/>
    </row>
    <row r="5" spans="1:15" ht="24.75" customHeight="1">
      <c r="A5" s="13" t="s">
        <v>193</v>
      </c>
      <c r="B5" s="14" t="s">
        <v>113</v>
      </c>
      <c r="C5" s="14" t="s">
        <v>306</v>
      </c>
      <c r="D5" s="14" t="s">
        <v>112</v>
      </c>
      <c r="E5" s="14" t="s">
        <v>304</v>
      </c>
      <c r="F5" s="14" t="s">
        <v>305</v>
      </c>
      <c r="G5" s="14" t="s">
        <v>14</v>
      </c>
      <c r="H5" s="14"/>
      <c r="I5" s="14"/>
      <c r="J5" s="15"/>
      <c r="K5" s="15" t="s">
        <v>307</v>
      </c>
      <c r="L5" s="15"/>
      <c r="M5" s="15"/>
      <c r="N5" s="16" t="s">
        <v>308</v>
      </c>
      <c r="O5" s="15"/>
    </row>
    <row r="6" spans="1:15" ht="24.75" customHeight="1">
      <c r="A6" s="13" t="s">
        <v>194</v>
      </c>
      <c r="B6" s="14" t="s">
        <v>114</v>
      </c>
      <c r="C6" s="14" t="s">
        <v>309</v>
      </c>
      <c r="D6" s="14" t="s">
        <v>115</v>
      </c>
      <c r="E6" s="14" t="s">
        <v>310</v>
      </c>
      <c r="F6" s="14" t="s">
        <v>311</v>
      </c>
      <c r="G6" s="14" t="s">
        <v>110</v>
      </c>
      <c r="H6" s="14"/>
      <c r="I6" s="14"/>
      <c r="J6" s="15"/>
      <c r="K6" s="15" t="s">
        <v>312</v>
      </c>
      <c r="L6" s="15">
        <v>72</v>
      </c>
      <c r="M6" s="15">
        <f aca="true" t="shared" si="0" ref="M6:M15">G6*0.6+L6*0.4</f>
        <v>81</v>
      </c>
      <c r="N6" s="15">
        <v>1</v>
      </c>
      <c r="O6" s="15"/>
    </row>
    <row r="7" spans="1:15" ht="24.75" customHeight="1">
      <c r="A7" s="13" t="s">
        <v>195</v>
      </c>
      <c r="B7" s="17" t="s">
        <v>179</v>
      </c>
      <c r="C7" s="17" t="s">
        <v>313</v>
      </c>
      <c r="D7" s="17" t="s">
        <v>115</v>
      </c>
      <c r="E7" s="17" t="s">
        <v>314</v>
      </c>
      <c r="F7" s="17" t="s">
        <v>315</v>
      </c>
      <c r="G7" s="17">
        <v>64</v>
      </c>
      <c r="H7" s="17"/>
      <c r="I7" s="17"/>
      <c r="J7" s="15"/>
      <c r="K7" s="15" t="s">
        <v>316</v>
      </c>
      <c r="L7" s="15">
        <v>74.8</v>
      </c>
      <c r="M7" s="15">
        <f t="shared" si="0"/>
        <v>68.32</v>
      </c>
      <c r="N7" s="15"/>
      <c r="O7" s="17" t="s">
        <v>317</v>
      </c>
    </row>
    <row r="8" spans="1:15" ht="24.75" customHeight="1">
      <c r="A8" s="13" t="s">
        <v>196</v>
      </c>
      <c r="B8" s="14" t="s">
        <v>116</v>
      </c>
      <c r="C8" s="14" t="s">
        <v>318</v>
      </c>
      <c r="D8" s="14" t="s">
        <v>115</v>
      </c>
      <c r="E8" s="14" t="s">
        <v>310</v>
      </c>
      <c r="F8" s="14" t="s">
        <v>311</v>
      </c>
      <c r="G8" s="14" t="s">
        <v>10</v>
      </c>
      <c r="H8" s="14"/>
      <c r="I8" s="14"/>
      <c r="J8" s="15"/>
      <c r="K8" s="15" t="s">
        <v>319</v>
      </c>
      <c r="L8" s="15">
        <v>61.8</v>
      </c>
      <c r="M8" s="15">
        <f t="shared" si="0"/>
        <v>67.32</v>
      </c>
      <c r="N8" s="15"/>
      <c r="O8" s="15"/>
    </row>
    <row r="9" spans="1:15" ht="24.75" customHeight="1">
      <c r="A9" s="13" t="s">
        <v>197</v>
      </c>
      <c r="B9" s="14" t="s">
        <v>117</v>
      </c>
      <c r="C9" s="14" t="s">
        <v>320</v>
      </c>
      <c r="D9" s="14" t="s">
        <v>118</v>
      </c>
      <c r="E9" s="14" t="s">
        <v>310</v>
      </c>
      <c r="F9" s="14" t="s">
        <v>321</v>
      </c>
      <c r="G9" s="14" t="s">
        <v>8</v>
      </c>
      <c r="H9" s="14"/>
      <c r="I9" s="14"/>
      <c r="J9" s="15"/>
      <c r="K9" s="15" t="s">
        <v>322</v>
      </c>
      <c r="L9" s="15">
        <v>77.2</v>
      </c>
      <c r="M9" s="15">
        <f t="shared" si="0"/>
        <v>77.68</v>
      </c>
      <c r="N9" s="15">
        <v>1</v>
      </c>
      <c r="O9" s="15"/>
    </row>
    <row r="10" spans="1:15" ht="24.75" customHeight="1">
      <c r="A10" s="13" t="s">
        <v>198</v>
      </c>
      <c r="B10" s="14" t="s">
        <v>119</v>
      </c>
      <c r="C10" s="14" t="s">
        <v>323</v>
      </c>
      <c r="D10" s="14" t="s">
        <v>118</v>
      </c>
      <c r="E10" s="14" t="s">
        <v>310</v>
      </c>
      <c r="F10" s="14" t="s">
        <v>321</v>
      </c>
      <c r="G10" s="14" t="s">
        <v>10</v>
      </c>
      <c r="H10" s="14"/>
      <c r="I10" s="14"/>
      <c r="J10" s="15"/>
      <c r="K10" s="15" t="s">
        <v>324</v>
      </c>
      <c r="L10" s="15">
        <v>67.4</v>
      </c>
      <c r="M10" s="15">
        <f t="shared" si="0"/>
        <v>69.56</v>
      </c>
      <c r="N10" s="15"/>
      <c r="O10" s="15"/>
    </row>
    <row r="11" spans="1:15" ht="24.75" customHeight="1">
      <c r="A11" s="13" t="s">
        <v>199</v>
      </c>
      <c r="B11" s="14" t="s">
        <v>180</v>
      </c>
      <c r="C11" s="17" t="s">
        <v>325</v>
      </c>
      <c r="D11" s="17" t="s">
        <v>118</v>
      </c>
      <c r="E11" s="17" t="s">
        <v>314</v>
      </c>
      <c r="F11" s="17" t="s">
        <v>326</v>
      </c>
      <c r="G11" s="17">
        <v>67</v>
      </c>
      <c r="H11" s="17"/>
      <c r="I11" s="17"/>
      <c r="J11" s="15"/>
      <c r="K11" s="15" t="s">
        <v>327</v>
      </c>
      <c r="L11" s="15">
        <v>72</v>
      </c>
      <c r="M11" s="15">
        <f t="shared" si="0"/>
        <v>69</v>
      </c>
      <c r="N11" s="15"/>
      <c r="O11" s="17" t="s">
        <v>328</v>
      </c>
    </row>
    <row r="12" spans="1:15" ht="24.75" customHeight="1">
      <c r="A12" s="13" t="s">
        <v>200</v>
      </c>
      <c r="B12" s="14" t="s">
        <v>120</v>
      </c>
      <c r="C12" s="14" t="s">
        <v>329</v>
      </c>
      <c r="D12" s="14" t="s">
        <v>121</v>
      </c>
      <c r="E12" s="14" t="s">
        <v>310</v>
      </c>
      <c r="F12" s="14" t="s">
        <v>330</v>
      </c>
      <c r="G12" s="14" t="s">
        <v>76</v>
      </c>
      <c r="H12" s="14"/>
      <c r="I12" s="14"/>
      <c r="J12" s="15"/>
      <c r="K12" s="15" t="s">
        <v>331</v>
      </c>
      <c r="L12" s="15">
        <v>69.6</v>
      </c>
      <c r="M12" s="15">
        <f t="shared" si="0"/>
        <v>67.44</v>
      </c>
      <c r="N12" s="15">
        <v>1</v>
      </c>
      <c r="O12" s="15"/>
    </row>
    <row r="13" spans="1:15" ht="24.75" customHeight="1">
      <c r="A13" s="13" t="s">
        <v>201</v>
      </c>
      <c r="B13" s="14" t="s">
        <v>122</v>
      </c>
      <c r="C13" s="14" t="s">
        <v>332</v>
      </c>
      <c r="D13" s="14" t="s">
        <v>123</v>
      </c>
      <c r="E13" s="14" t="s">
        <v>333</v>
      </c>
      <c r="F13" s="14" t="s">
        <v>334</v>
      </c>
      <c r="G13" s="14" t="s">
        <v>9</v>
      </c>
      <c r="H13" s="14"/>
      <c r="I13" s="14"/>
      <c r="J13" s="15"/>
      <c r="K13" s="15" t="s">
        <v>335</v>
      </c>
      <c r="L13" s="15">
        <v>73</v>
      </c>
      <c r="M13" s="15">
        <f t="shared" si="0"/>
        <v>73</v>
      </c>
      <c r="N13" s="15">
        <v>1</v>
      </c>
      <c r="O13" s="15"/>
    </row>
    <row r="14" spans="1:15" ht="24.75" customHeight="1">
      <c r="A14" s="13" t="s">
        <v>202</v>
      </c>
      <c r="B14" s="14" t="s">
        <v>124</v>
      </c>
      <c r="C14" s="14" t="s">
        <v>336</v>
      </c>
      <c r="D14" s="14" t="s">
        <v>125</v>
      </c>
      <c r="E14" s="14" t="s">
        <v>333</v>
      </c>
      <c r="F14" s="14" t="s">
        <v>337</v>
      </c>
      <c r="G14" s="14" t="s">
        <v>108</v>
      </c>
      <c r="H14" s="14"/>
      <c r="I14" s="14"/>
      <c r="J14" s="15"/>
      <c r="K14" s="15" t="s">
        <v>338</v>
      </c>
      <c r="L14" s="15">
        <v>78.2</v>
      </c>
      <c r="M14" s="15">
        <f t="shared" si="0"/>
        <v>67.88</v>
      </c>
      <c r="N14" s="15">
        <v>1</v>
      </c>
      <c r="O14" s="15"/>
    </row>
    <row r="15" spans="1:15" ht="24.75" customHeight="1">
      <c r="A15" s="13" t="s">
        <v>203</v>
      </c>
      <c r="B15" s="14" t="s">
        <v>126</v>
      </c>
      <c r="C15" s="14" t="s">
        <v>339</v>
      </c>
      <c r="D15" s="14" t="s">
        <v>125</v>
      </c>
      <c r="E15" s="14" t="s">
        <v>333</v>
      </c>
      <c r="F15" s="14" t="s">
        <v>337</v>
      </c>
      <c r="G15" s="14" t="s">
        <v>127</v>
      </c>
      <c r="H15" s="14"/>
      <c r="I15" s="14"/>
      <c r="J15" s="15"/>
      <c r="K15" s="15" t="s">
        <v>340</v>
      </c>
      <c r="L15" s="15">
        <v>75.6</v>
      </c>
      <c r="M15" s="15">
        <f t="shared" si="0"/>
        <v>66.24</v>
      </c>
      <c r="N15" s="15"/>
      <c r="O15" s="15"/>
    </row>
    <row r="16" spans="1:15" ht="24.75" customHeight="1">
      <c r="A16" s="13" t="s">
        <v>204</v>
      </c>
      <c r="B16" s="14" t="s">
        <v>128</v>
      </c>
      <c r="C16" s="14" t="s">
        <v>341</v>
      </c>
      <c r="D16" s="14" t="s">
        <v>129</v>
      </c>
      <c r="E16" s="14" t="s">
        <v>333</v>
      </c>
      <c r="F16" s="14" t="s">
        <v>342</v>
      </c>
      <c r="G16" s="14" t="s">
        <v>15</v>
      </c>
      <c r="H16" s="14" t="s">
        <v>8</v>
      </c>
      <c r="I16" s="14" t="s">
        <v>50</v>
      </c>
      <c r="J16" s="15"/>
      <c r="K16" s="15" t="s">
        <v>343</v>
      </c>
      <c r="L16" s="15">
        <v>73.2</v>
      </c>
      <c r="M16" s="15">
        <f aca="true" t="shared" si="1" ref="M16:M31">I16*0.7+L16*0.3</f>
        <v>72.36</v>
      </c>
      <c r="N16" s="15">
        <v>1</v>
      </c>
      <c r="O16" s="15"/>
    </row>
    <row r="17" spans="1:15" ht="24.75" customHeight="1">
      <c r="A17" s="13" t="s">
        <v>205</v>
      </c>
      <c r="B17" s="14" t="s">
        <v>130</v>
      </c>
      <c r="C17" s="14" t="s">
        <v>344</v>
      </c>
      <c r="D17" s="14" t="s">
        <v>129</v>
      </c>
      <c r="E17" s="14" t="s">
        <v>333</v>
      </c>
      <c r="F17" s="14" t="s">
        <v>342</v>
      </c>
      <c r="G17" s="14" t="s">
        <v>131</v>
      </c>
      <c r="H17" s="14" t="s">
        <v>107</v>
      </c>
      <c r="I17" s="14" t="s">
        <v>132</v>
      </c>
      <c r="J17" s="15"/>
      <c r="K17" s="15" t="s">
        <v>345</v>
      </c>
      <c r="L17" s="15">
        <v>75.2</v>
      </c>
      <c r="M17" s="15">
        <f t="shared" si="1"/>
        <v>70.58</v>
      </c>
      <c r="N17" s="15"/>
      <c r="O17" s="15"/>
    </row>
    <row r="18" spans="1:15" ht="24.75" customHeight="1">
      <c r="A18" s="13" t="s">
        <v>206</v>
      </c>
      <c r="B18" s="14" t="s">
        <v>133</v>
      </c>
      <c r="C18" s="14" t="s">
        <v>346</v>
      </c>
      <c r="D18" s="14" t="s">
        <v>134</v>
      </c>
      <c r="E18" s="14" t="s">
        <v>333</v>
      </c>
      <c r="F18" s="14" t="s">
        <v>347</v>
      </c>
      <c r="G18" s="14" t="s">
        <v>108</v>
      </c>
      <c r="H18" s="14" t="s">
        <v>104</v>
      </c>
      <c r="I18" s="14" t="s">
        <v>11</v>
      </c>
      <c r="J18" s="15"/>
      <c r="K18" s="15" t="s">
        <v>348</v>
      </c>
      <c r="L18" s="15">
        <v>62.8</v>
      </c>
      <c r="M18" s="15">
        <f t="shared" si="1"/>
        <v>67.14</v>
      </c>
      <c r="N18" s="15">
        <v>1</v>
      </c>
      <c r="O18" s="15"/>
    </row>
    <row r="19" spans="1:15" ht="24.75" customHeight="1">
      <c r="A19" s="13" t="s">
        <v>207</v>
      </c>
      <c r="B19" s="14" t="s">
        <v>135</v>
      </c>
      <c r="C19" s="14" t="s">
        <v>349</v>
      </c>
      <c r="D19" s="14" t="s">
        <v>136</v>
      </c>
      <c r="E19" s="14" t="s">
        <v>350</v>
      </c>
      <c r="F19" s="14" t="s">
        <v>351</v>
      </c>
      <c r="G19" s="14" t="s">
        <v>104</v>
      </c>
      <c r="H19" s="14" t="s">
        <v>2</v>
      </c>
      <c r="I19" s="14" t="s">
        <v>137</v>
      </c>
      <c r="J19" s="15"/>
      <c r="K19" s="15" t="s">
        <v>352</v>
      </c>
      <c r="L19" s="15">
        <v>70.4</v>
      </c>
      <c r="M19" s="15">
        <f t="shared" si="1"/>
        <v>81.17999999999999</v>
      </c>
      <c r="N19" s="15">
        <v>1</v>
      </c>
      <c r="O19" s="15"/>
    </row>
    <row r="20" spans="1:15" ht="24.75" customHeight="1">
      <c r="A20" s="13" t="s">
        <v>208</v>
      </c>
      <c r="B20" s="14" t="s">
        <v>138</v>
      </c>
      <c r="C20" s="14" t="s">
        <v>353</v>
      </c>
      <c r="D20" s="14" t="s">
        <v>136</v>
      </c>
      <c r="E20" s="14" t="s">
        <v>350</v>
      </c>
      <c r="F20" s="14" t="s">
        <v>351</v>
      </c>
      <c r="G20" s="14" t="s">
        <v>1</v>
      </c>
      <c r="H20" s="14" t="s">
        <v>12</v>
      </c>
      <c r="I20" s="14" t="s">
        <v>139</v>
      </c>
      <c r="J20" s="15"/>
      <c r="K20" s="15" t="s">
        <v>354</v>
      </c>
      <c r="L20" s="15">
        <v>69</v>
      </c>
      <c r="M20" s="15">
        <f t="shared" si="1"/>
        <v>69.28</v>
      </c>
      <c r="N20" s="15"/>
      <c r="O20" s="15"/>
    </row>
    <row r="21" spans="1:15" ht="24.75" customHeight="1">
      <c r="A21" s="13" t="s">
        <v>209</v>
      </c>
      <c r="B21" s="17" t="s">
        <v>178</v>
      </c>
      <c r="C21" s="17" t="s">
        <v>355</v>
      </c>
      <c r="D21" s="17" t="s">
        <v>136</v>
      </c>
      <c r="E21" s="17" t="s">
        <v>356</v>
      </c>
      <c r="F21" s="17" t="s">
        <v>357</v>
      </c>
      <c r="G21" s="17">
        <v>60.5</v>
      </c>
      <c r="H21" s="17">
        <v>71</v>
      </c>
      <c r="I21" s="17">
        <f>G21*0.6+H21*0.4</f>
        <v>64.7</v>
      </c>
      <c r="J21" s="15"/>
      <c r="K21" s="15" t="s">
        <v>358</v>
      </c>
      <c r="L21" s="15">
        <v>67</v>
      </c>
      <c r="M21" s="15">
        <f t="shared" si="1"/>
        <v>65.39</v>
      </c>
      <c r="N21" s="15"/>
      <c r="O21" s="17" t="s">
        <v>328</v>
      </c>
    </row>
    <row r="22" spans="1:15" ht="24.75" customHeight="1">
      <c r="A22" s="13" t="s">
        <v>210</v>
      </c>
      <c r="B22" s="14" t="s">
        <v>140</v>
      </c>
      <c r="C22" s="14" t="s">
        <v>359</v>
      </c>
      <c r="D22" s="14" t="s">
        <v>141</v>
      </c>
      <c r="E22" s="14" t="s">
        <v>350</v>
      </c>
      <c r="F22" s="14" t="s">
        <v>360</v>
      </c>
      <c r="G22" s="14" t="s">
        <v>6</v>
      </c>
      <c r="H22" s="14" t="s">
        <v>16</v>
      </c>
      <c r="I22" s="14" t="s">
        <v>13</v>
      </c>
      <c r="J22" s="15"/>
      <c r="K22" s="15" t="s">
        <v>361</v>
      </c>
      <c r="L22" s="15">
        <v>72.6</v>
      </c>
      <c r="M22" s="15">
        <f t="shared" si="1"/>
        <v>75.67999999999999</v>
      </c>
      <c r="N22" s="15">
        <v>1</v>
      </c>
      <c r="O22" s="15"/>
    </row>
    <row r="23" spans="1:15" ht="24.75" customHeight="1">
      <c r="A23" s="13" t="s">
        <v>211</v>
      </c>
      <c r="B23" s="14" t="s">
        <v>142</v>
      </c>
      <c r="C23" s="14" t="s">
        <v>362</v>
      </c>
      <c r="D23" s="14" t="s">
        <v>141</v>
      </c>
      <c r="E23" s="14" t="s">
        <v>350</v>
      </c>
      <c r="F23" s="14" t="s">
        <v>360</v>
      </c>
      <c r="G23" s="14" t="s">
        <v>15</v>
      </c>
      <c r="H23" s="14" t="s">
        <v>1</v>
      </c>
      <c r="I23" s="14" t="s">
        <v>143</v>
      </c>
      <c r="J23" s="15"/>
      <c r="K23" s="15" t="s">
        <v>363</v>
      </c>
      <c r="L23" s="15">
        <v>66.8</v>
      </c>
      <c r="M23" s="15">
        <f t="shared" si="1"/>
        <v>66.8</v>
      </c>
      <c r="N23" s="15"/>
      <c r="O23" s="15"/>
    </row>
    <row r="24" spans="1:15" ht="24.75" customHeight="1">
      <c r="A24" s="13" t="s">
        <v>212</v>
      </c>
      <c r="B24" s="14" t="s">
        <v>144</v>
      </c>
      <c r="C24" s="14" t="s">
        <v>364</v>
      </c>
      <c r="D24" s="14" t="s">
        <v>145</v>
      </c>
      <c r="E24" s="14" t="s">
        <v>350</v>
      </c>
      <c r="F24" s="14" t="s">
        <v>365</v>
      </c>
      <c r="G24" s="14" t="s">
        <v>9</v>
      </c>
      <c r="H24" s="14" t="s">
        <v>7</v>
      </c>
      <c r="I24" s="14" t="s">
        <v>146</v>
      </c>
      <c r="J24" s="15"/>
      <c r="K24" s="15" t="s">
        <v>366</v>
      </c>
      <c r="L24" s="15">
        <v>72.4</v>
      </c>
      <c r="M24" s="15">
        <f t="shared" si="1"/>
        <v>76.17999999999999</v>
      </c>
      <c r="N24" s="15">
        <v>1</v>
      </c>
      <c r="O24" s="15"/>
    </row>
    <row r="25" spans="1:15" ht="24.75" customHeight="1">
      <c r="A25" s="13" t="s">
        <v>213</v>
      </c>
      <c r="B25" s="14" t="s">
        <v>147</v>
      </c>
      <c r="C25" s="14" t="s">
        <v>367</v>
      </c>
      <c r="D25" s="14" t="s">
        <v>145</v>
      </c>
      <c r="E25" s="14" t="s">
        <v>350</v>
      </c>
      <c r="F25" s="14" t="s">
        <v>365</v>
      </c>
      <c r="G25" s="14" t="s">
        <v>50</v>
      </c>
      <c r="H25" s="14" t="s">
        <v>5</v>
      </c>
      <c r="I25" s="14" t="s">
        <v>105</v>
      </c>
      <c r="J25" s="15"/>
      <c r="K25" s="15" t="s">
        <v>368</v>
      </c>
      <c r="L25" s="15">
        <v>72.6</v>
      </c>
      <c r="M25" s="15">
        <f t="shared" si="1"/>
        <v>74.28</v>
      </c>
      <c r="N25" s="15"/>
      <c r="O25" s="15"/>
    </row>
    <row r="26" spans="1:15" ht="24.75" customHeight="1">
      <c r="A26" s="13" t="s">
        <v>214</v>
      </c>
      <c r="B26" s="14" t="s">
        <v>148</v>
      </c>
      <c r="C26" s="14" t="s">
        <v>369</v>
      </c>
      <c r="D26" s="14" t="s">
        <v>145</v>
      </c>
      <c r="E26" s="14" t="s">
        <v>350</v>
      </c>
      <c r="F26" s="14" t="s">
        <v>365</v>
      </c>
      <c r="G26" s="14" t="s">
        <v>10</v>
      </c>
      <c r="H26" s="14" t="s">
        <v>105</v>
      </c>
      <c r="I26" s="14" t="s">
        <v>149</v>
      </c>
      <c r="J26" s="15"/>
      <c r="K26" s="15" t="s">
        <v>370</v>
      </c>
      <c r="L26" s="15">
        <v>74</v>
      </c>
      <c r="M26" s="15">
        <f t="shared" si="1"/>
        <v>73.02</v>
      </c>
      <c r="N26" s="15"/>
      <c r="O26" s="15"/>
    </row>
    <row r="27" spans="1:15" ht="24.75" customHeight="1">
      <c r="A27" s="13" t="s">
        <v>215</v>
      </c>
      <c r="B27" s="14" t="s">
        <v>150</v>
      </c>
      <c r="C27" s="14" t="s">
        <v>371</v>
      </c>
      <c r="D27" s="14" t="s">
        <v>151</v>
      </c>
      <c r="E27" s="14" t="s">
        <v>372</v>
      </c>
      <c r="F27" s="14" t="s">
        <v>373</v>
      </c>
      <c r="G27" s="14" t="s">
        <v>152</v>
      </c>
      <c r="H27" s="14" t="s">
        <v>3</v>
      </c>
      <c r="I27" s="14" t="s">
        <v>106</v>
      </c>
      <c r="J27" s="15"/>
      <c r="K27" s="15" t="s">
        <v>374</v>
      </c>
      <c r="L27" s="15">
        <v>74.3</v>
      </c>
      <c r="M27" s="15">
        <f t="shared" si="1"/>
        <v>74.44</v>
      </c>
      <c r="N27" s="15">
        <v>1</v>
      </c>
      <c r="O27" s="15"/>
    </row>
    <row r="28" spans="1:15" ht="24.75" customHeight="1">
      <c r="A28" s="13" t="s">
        <v>216</v>
      </c>
      <c r="B28" s="14" t="s">
        <v>153</v>
      </c>
      <c r="C28" s="14" t="s">
        <v>375</v>
      </c>
      <c r="D28" s="14" t="s">
        <v>151</v>
      </c>
      <c r="E28" s="14" t="s">
        <v>372</v>
      </c>
      <c r="F28" s="14" t="s">
        <v>373</v>
      </c>
      <c r="G28" s="14" t="s">
        <v>154</v>
      </c>
      <c r="H28" s="14" t="s">
        <v>109</v>
      </c>
      <c r="I28" s="14" t="s">
        <v>155</v>
      </c>
      <c r="J28" s="15"/>
      <c r="K28" s="15" t="s">
        <v>376</v>
      </c>
      <c r="L28" s="15">
        <v>69.4</v>
      </c>
      <c r="M28" s="15">
        <f t="shared" si="1"/>
        <v>68.63</v>
      </c>
      <c r="N28" s="15"/>
      <c r="O28" s="15"/>
    </row>
    <row r="29" spans="1:15" ht="24.75" customHeight="1">
      <c r="A29" s="13" t="s">
        <v>217</v>
      </c>
      <c r="B29" s="14" t="s">
        <v>156</v>
      </c>
      <c r="C29" s="14" t="s">
        <v>377</v>
      </c>
      <c r="D29" s="14" t="s">
        <v>157</v>
      </c>
      <c r="E29" s="14" t="s">
        <v>378</v>
      </c>
      <c r="F29" s="14" t="s">
        <v>347</v>
      </c>
      <c r="G29" s="14" t="s">
        <v>12</v>
      </c>
      <c r="H29" s="14" t="s">
        <v>4</v>
      </c>
      <c r="I29" s="14" t="s">
        <v>158</v>
      </c>
      <c r="J29" s="15"/>
      <c r="K29" s="15" t="s">
        <v>379</v>
      </c>
      <c r="L29" s="15">
        <v>69</v>
      </c>
      <c r="M29" s="15">
        <f t="shared" si="1"/>
        <v>75.86</v>
      </c>
      <c r="N29" s="15">
        <v>1</v>
      </c>
      <c r="O29" s="15"/>
    </row>
    <row r="30" spans="1:15" ht="24.75" customHeight="1">
      <c r="A30" s="13" t="s">
        <v>218</v>
      </c>
      <c r="B30" s="14">
        <v>23202015416</v>
      </c>
      <c r="C30" s="14" t="s">
        <v>380</v>
      </c>
      <c r="D30" s="14" t="s">
        <v>157</v>
      </c>
      <c r="E30" s="14" t="s">
        <v>378</v>
      </c>
      <c r="F30" s="14" t="s">
        <v>347</v>
      </c>
      <c r="G30" s="14" t="s">
        <v>76</v>
      </c>
      <c r="H30" s="14" t="s">
        <v>9</v>
      </c>
      <c r="I30" s="14" t="s">
        <v>159</v>
      </c>
      <c r="J30" s="15"/>
      <c r="K30" s="15" t="s">
        <v>381</v>
      </c>
      <c r="L30" s="15">
        <v>70</v>
      </c>
      <c r="M30" s="15">
        <f t="shared" si="1"/>
        <v>69.16</v>
      </c>
      <c r="N30" s="15"/>
      <c r="O30" s="15"/>
    </row>
    <row r="31" spans="1:15" ht="24.75" customHeight="1">
      <c r="A31" s="13" t="s">
        <v>219</v>
      </c>
      <c r="B31" s="17" t="s">
        <v>181</v>
      </c>
      <c r="C31" s="17" t="s">
        <v>382</v>
      </c>
      <c r="D31" s="17" t="s">
        <v>157</v>
      </c>
      <c r="E31" s="17" t="s">
        <v>383</v>
      </c>
      <c r="F31" s="17" t="s">
        <v>384</v>
      </c>
      <c r="G31" s="17">
        <v>70</v>
      </c>
      <c r="H31" s="17">
        <v>52</v>
      </c>
      <c r="I31" s="17">
        <f>G31*0.6+H31*0.4</f>
        <v>62.8</v>
      </c>
      <c r="J31" s="15"/>
      <c r="K31" s="15" t="s">
        <v>385</v>
      </c>
      <c r="L31" s="15">
        <v>66.8</v>
      </c>
      <c r="M31" s="15">
        <f t="shared" si="1"/>
        <v>63.99999999999999</v>
      </c>
      <c r="N31" s="15"/>
      <c r="O31" s="17" t="s">
        <v>328</v>
      </c>
    </row>
    <row r="32" spans="1:15" ht="24.75" customHeight="1">
      <c r="A32" s="13" t="s">
        <v>220</v>
      </c>
      <c r="B32" s="14" t="s">
        <v>160</v>
      </c>
      <c r="C32" s="14" t="s">
        <v>386</v>
      </c>
      <c r="D32" s="14" t="s">
        <v>161</v>
      </c>
      <c r="E32" s="14" t="s">
        <v>387</v>
      </c>
      <c r="F32" s="14" t="s">
        <v>388</v>
      </c>
      <c r="G32" s="14" t="s">
        <v>162</v>
      </c>
      <c r="H32" s="14"/>
      <c r="I32" s="14"/>
      <c r="J32" s="15" t="s">
        <v>184</v>
      </c>
      <c r="K32" s="15" t="s">
        <v>389</v>
      </c>
      <c r="L32" s="15">
        <v>75.4</v>
      </c>
      <c r="M32" s="15">
        <f aca="true" t="shared" si="2" ref="M32:M63">G32*0.5+L32*0.5</f>
        <v>78.1</v>
      </c>
      <c r="N32" s="15">
        <v>1</v>
      </c>
      <c r="O32" s="15"/>
    </row>
    <row r="33" spans="1:15" ht="24.75" customHeight="1">
      <c r="A33" s="13" t="s">
        <v>221</v>
      </c>
      <c r="B33" s="14" t="s">
        <v>163</v>
      </c>
      <c r="C33" s="14" t="s">
        <v>390</v>
      </c>
      <c r="D33" s="14" t="s">
        <v>161</v>
      </c>
      <c r="E33" s="14" t="s">
        <v>387</v>
      </c>
      <c r="F33" s="14" t="s">
        <v>388</v>
      </c>
      <c r="G33" s="14" t="s">
        <v>162</v>
      </c>
      <c r="H33" s="14"/>
      <c r="I33" s="14"/>
      <c r="J33" s="15" t="s">
        <v>184</v>
      </c>
      <c r="K33" s="15" t="s">
        <v>391</v>
      </c>
      <c r="L33" s="15">
        <v>74.6</v>
      </c>
      <c r="M33" s="15">
        <f t="shared" si="2"/>
        <v>77.69999999999999</v>
      </c>
      <c r="N33" s="15">
        <v>2</v>
      </c>
      <c r="O33" s="15"/>
    </row>
    <row r="34" spans="1:15" ht="24.75" customHeight="1">
      <c r="A34" s="13" t="s">
        <v>222</v>
      </c>
      <c r="B34" s="14" t="s">
        <v>173</v>
      </c>
      <c r="C34" s="14" t="s">
        <v>392</v>
      </c>
      <c r="D34" s="14" t="s">
        <v>161</v>
      </c>
      <c r="E34" s="14" t="s">
        <v>387</v>
      </c>
      <c r="F34" s="14" t="s">
        <v>388</v>
      </c>
      <c r="G34" s="14" t="s">
        <v>172</v>
      </c>
      <c r="H34" s="14"/>
      <c r="I34" s="14"/>
      <c r="J34" s="15" t="s">
        <v>184</v>
      </c>
      <c r="K34" s="15" t="s">
        <v>393</v>
      </c>
      <c r="L34" s="15">
        <v>77.6</v>
      </c>
      <c r="M34" s="15">
        <f t="shared" si="2"/>
        <v>77.6</v>
      </c>
      <c r="N34" s="15">
        <v>3</v>
      </c>
      <c r="O34" s="15"/>
    </row>
    <row r="35" spans="1:15" ht="24.75" customHeight="1">
      <c r="A35" s="13" t="s">
        <v>223</v>
      </c>
      <c r="B35" s="14" t="s">
        <v>169</v>
      </c>
      <c r="C35" s="14" t="s">
        <v>394</v>
      </c>
      <c r="D35" s="14" t="s">
        <v>161</v>
      </c>
      <c r="E35" s="14" t="s">
        <v>387</v>
      </c>
      <c r="F35" s="14" t="s">
        <v>388</v>
      </c>
      <c r="G35" s="14" t="s">
        <v>168</v>
      </c>
      <c r="H35" s="14"/>
      <c r="I35" s="14"/>
      <c r="J35" s="15" t="s">
        <v>184</v>
      </c>
      <c r="K35" s="15" t="s">
        <v>395</v>
      </c>
      <c r="L35" s="15">
        <v>76.4</v>
      </c>
      <c r="M35" s="15">
        <f t="shared" si="2"/>
        <v>77.4</v>
      </c>
      <c r="N35" s="15">
        <v>4</v>
      </c>
      <c r="O35" s="15"/>
    </row>
    <row r="36" spans="1:15" ht="24.75" customHeight="1">
      <c r="A36" s="13" t="s">
        <v>224</v>
      </c>
      <c r="B36" s="14" t="s">
        <v>32</v>
      </c>
      <c r="C36" s="14" t="s">
        <v>396</v>
      </c>
      <c r="D36" s="14" t="s">
        <v>161</v>
      </c>
      <c r="E36" s="14" t="s">
        <v>387</v>
      </c>
      <c r="F36" s="14" t="s">
        <v>388</v>
      </c>
      <c r="G36" s="14" t="s">
        <v>29</v>
      </c>
      <c r="H36" s="14"/>
      <c r="I36" s="14"/>
      <c r="J36" s="15" t="s">
        <v>184</v>
      </c>
      <c r="K36" s="15" t="s">
        <v>397</v>
      </c>
      <c r="L36" s="15">
        <v>78</v>
      </c>
      <c r="M36" s="15">
        <f t="shared" si="2"/>
        <v>76.2</v>
      </c>
      <c r="N36" s="15">
        <v>5</v>
      </c>
      <c r="O36" s="15"/>
    </row>
    <row r="37" spans="1:15" ht="24.75" customHeight="1">
      <c r="A37" s="13" t="s">
        <v>225</v>
      </c>
      <c r="B37" s="14" t="s">
        <v>21</v>
      </c>
      <c r="C37" s="14" t="s">
        <v>398</v>
      </c>
      <c r="D37" s="14" t="s">
        <v>161</v>
      </c>
      <c r="E37" s="14" t="s">
        <v>387</v>
      </c>
      <c r="F37" s="14" t="s">
        <v>388</v>
      </c>
      <c r="G37" s="14" t="s">
        <v>12</v>
      </c>
      <c r="H37" s="14"/>
      <c r="I37" s="14"/>
      <c r="J37" s="15" t="s">
        <v>184</v>
      </c>
      <c r="K37" s="15" t="s">
        <v>399</v>
      </c>
      <c r="L37" s="15">
        <v>75.4</v>
      </c>
      <c r="M37" s="15">
        <f t="shared" si="2"/>
        <v>75.7</v>
      </c>
      <c r="N37" s="15">
        <v>6</v>
      </c>
      <c r="O37" s="15"/>
    </row>
    <row r="38" spans="1:15" ht="24.75" customHeight="1">
      <c r="A38" s="13" t="s">
        <v>226</v>
      </c>
      <c r="B38" s="14" t="s">
        <v>171</v>
      </c>
      <c r="C38" s="14" t="s">
        <v>400</v>
      </c>
      <c r="D38" s="14" t="s">
        <v>161</v>
      </c>
      <c r="E38" s="14" t="s">
        <v>387</v>
      </c>
      <c r="F38" s="14" t="s">
        <v>388</v>
      </c>
      <c r="G38" s="14" t="s">
        <v>172</v>
      </c>
      <c r="H38" s="14"/>
      <c r="I38" s="14"/>
      <c r="J38" s="15" t="s">
        <v>184</v>
      </c>
      <c r="K38" s="15" t="s">
        <v>401</v>
      </c>
      <c r="L38" s="15">
        <v>72.8</v>
      </c>
      <c r="M38" s="15">
        <f t="shared" si="2"/>
        <v>75.19999999999999</v>
      </c>
      <c r="N38" s="15">
        <v>7</v>
      </c>
      <c r="O38" s="15"/>
    </row>
    <row r="39" spans="1:15" ht="24.75" customHeight="1">
      <c r="A39" s="13" t="s">
        <v>227</v>
      </c>
      <c r="B39" s="14" t="s">
        <v>177</v>
      </c>
      <c r="C39" s="14" t="s">
        <v>402</v>
      </c>
      <c r="D39" s="14" t="s">
        <v>161</v>
      </c>
      <c r="E39" s="14" t="s">
        <v>387</v>
      </c>
      <c r="F39" s="14" t="s">
        <v>388</v>
      </c>
      <c r="G39" s="14" t="s">
        <v>176</v>
      </c>
      <c r="H39" s="14"/>
      <c r="I39" s="14"/>
      <c r="J39" s="15" t="s">
        <v>184</v>
      </c>
      <c r="K39" s="15" t="s">
        <v>403</v>
      </c>
      <c r="L39" s="15">
        <v>73.6</v>
      </c>
      <c r="M39" s="15">
        <f t="shared" si="2"/>
        <v>75.19999999999999</v>
      </c>
      <c r="N39" s="15">
        <v>8</v>
      </c>
      <c r="O39" s="15"/>
    </row>
    <row r="40" spans="1:15" ht="24.75" customHeight="1">
      <c r="A40" s="13" t="s">
        <v>228</v>
      </c>
      <c r="B40" s="14" t="s">
        <v>19</v>
      </c>
      <c r="C40" s="14" t="s">
        <v>404</v>
      </c>
      <c r="D40" s="14" t="s">
        <v>161</v>
      </c>
      <c r="E40" s="14" t="s">
        <v>387</v>
      </c>
      <c r="F40" s="14" t="s">
        <v>388</v>
      </c>
      <c r="G40" s="14" t="s">
        <v>12</v>
      </c>
      <c r="H40" s="14"/>
      <c r="I40" s="14"/>
      <c r="J40" s="15" t="s">
        <v>184</v>
      </c>
      <c r="K40" s="15" t="s">
        <v>405</v>
      </c>
      <c r="L40" s="15">
        <v>73.2</v>
      </c>
      <c r="M40" s="15">
        <f t="shared" si="2"/>
        <v>74.6</v>
      </c>
      <c r="N40" s="15">
        <v>9</v>
      </c>
      <c r="O40" s="15"/>
    </row>
    <row r="41" spans="1:15" ht="24.75" customHeight="1">
      <c r="A41" s="13" t="s">
        <v>229</v>
      </c>
      <c r="B41" s="14" t="s">
        <v>45</v>
      </c>
      <c r="C41" s="14" t="s">
        <v>406</v>
      </c>
      <c r="D41" s="14" t="s">
        <v>161</v>
      </c>
      <c r="E41" s="14" t="s">
        <v>387</v>
      </c>
      <c r="F41" s="14" t="s">
        <v>388</v>
      </c>
      <c r="G41" s="14" t="s">
        <v>40</v>
      </c>
      <c r="H41" s="14"/>
      <c r="I41" s="14"/>
      <c r="J41" s="15" t="s">
        <v>184</v>
      </c>
      <c r="K41" s="15" t="s">
        <v>407</v>
      </c>
      <c r="L41" s="15">
        <v>76</v>
      </c>
      <c r="M41" s="15">
        <f t="shared" si="2"/>
        <v>74.4</v>
      </c>
      <c r="N41" s="15"/>
      <c r="O41" s="15"/>
    </row>
    <row r="42" spans="1:15" ht="24.75" customHeight="1">
      <c r="A42" s="13" t="s">
        <v>230</v>
      </c>
      <c r="B42" s="14" t="s">
        <v>30</v>
      </c>
      <c r="C42" s="14" t="s">
        <v>408</v>
      </c>
      <c r="D42" s="14" t="s">
        <v>161</v>
      </c>
      <c r="E42" s="14" t="s">
        <v>387</v>
      </c>
      <c r="F42" s="14" t="s">
        <v>388</v>
      </c>
      <c r="G42" s="14" t="s">
        <v>29</v>
      </c>
      <c r="H42" s="14"/>
      <c r="I42" s="14"/>
      <c r="J42" s="15" t="s">
        <v>184</v>
      </c>
      <c r="K42" s="15" t="s">
        <v>409</v>
      </c>
      <c r="L42" s="15">
        <v>74</v>
      </c>
      <c r="M42" s="15">
        <f t="shared" si="2"/>
        <v>74.2</v>
      </c>
      <c r="N42" s="15"/>
      <c r="O42" s="15"/>
    </row>
    <row r="43" spans="1:15" ht="24.75" customHeight="1">
      <c r="A43" s="13" t="s">
        <v>231</v>
      </c>
      <c r="B43" s="14" t="s">
        <v>18</v>
      </c>
      <c r="C43" s="14" t="s">
        <v>410</v>
      </c>
      <c r="D43" s="14" t="s">
        <v>161</v>
      </c>
      <c r="E43" s="14" t="s">
        <v>387</v>
      </c>
      <c r="F43" s="14" t="s">
        <v>388</v>
      </c>
      <c r="G43" s="14" t="s">
        <v>12</v>
      </c>
      <c r="H43" s="14"/>
      <c r="I43" s="14"/>
      <c r="J43" s="15" t="s">
        <v>184</v>
      </c>
      <c r="K43" s="15" t="s">
        <v>411</v>
      </c>
      <c r="L43" s="15">
        <v>72.2</v>
      </c>
      <c r="M43" s="15">
        <f t="shared" si="2"/>
        <v>74.1</v>
      </c>
      <c r="N43" s="15"/>
      <c r="O43" s="15"/>
    </row>
    <row r="44" spans="1:15" ht="24.75" customHeight="1">
      <c r="A44" s="13" t="s">
        <v>232</v>
      </c>
      <c r="B44" s="14" t="s">
        <v>48</v>
      </c>
      <c r="C44" s="14" t="s">
        <v>412</v>
      </c>
      <c r="D44" s="14" t="s">
        <v>161</v>
      </c>
      <c r="E44" s="14" t="s">
        <v>387</v>
      </c>
      <c r="F44" s="14" t="s">
        <v>388</v>
      </c>
      <c r="G44" s="14" t="s">
        <v>40</v>
      </c>
      <c r="H44" s="14"/>
      <c r="I44" s="14"/>
      <c r="J44" s="15" t="s">
        <v>184</v>
      </c>
      <c r="K44" s="15" t="s">
        <v>413</v>
      </c>
      <c r="L44" s="15">
        <v>75.4</v>
      </c>
      <c r="M44" s="15">
        <f t="shared" si="2"/>
        <v>74.1</v>
      </c>
      <c r="N44" s="15"/>
      <c r="O44" s="15"/>
    </row>
    <row r="45" spans="1:15" ht="24.75" customHeight="1">
      <c r="A45" s="13" t="s">
        <v>233</v>
      </c>
      <c r="B45" s="14" t="s">
        <v>22</v>
      </c>
      <c r="C45" s="14" t="s">
        <v>414</v>
      </c>
      <c r="D45" s="14" t="s">
        <v>161</v>
      </c>
      <c r="E45" s="14" t="s">
        <v>387</v>
      </c>
      <c r="F45" s="14" t="s">
        <v>388</v>
      </c>
      <c r="G45" s="14" t="s">
        <v>12</v>
      </c>
      <c r="H45" s="14"/>
      <c r="I45" s="14"/>
      <c r="J45" s="15" t="s">
        <v>184</v>
      </c>
      <c r="K45" s="15" t="s">
        <v>415</v>
      </c>
      <c r="L45" s="15">
        <v>71.8</v>
      </c>
      <c r="M45" s="15">
        <f t="shared" si="2"/>
        <v>73.9</v>
      </c>
      <c r="N45" s="15"/>
      <c r="O45" s="15"/>
    </row>
    <row r="46" spans="1:15" ht="24.75" customHeight="1">
      <c r="A46" s="13" t="s">
        <v>234</v>
      </c>
      <c r="B46" s="14" t="s">
        <v>27</v>
      </c>
      <c r="C46" s="14" t="s">
        <v>416</v>
      </c>
      <c r="D46" s="14" t="s">
        <v>161</v>
      </c>
      <c r="E46" s="14" t="s">
        <v>387</v>
      </c>
      <c r="F46" s="14" t="s">
        <v>388</v>
      </c>
      <c r="G46" s="14" t="s">
        <v>24</v>
      </c>
      <c r="H46" s="14"/>
      <c r="I46" s="14"/>
      <c r="J46" s="15" t="s">
        <v>184</v>
      </c>
      <c r="K46" s="15" t="s">
        <v>417</v>
      </c>
      <c r="L46" s="15">
        <v>71.4</v>
      </c>
      <c r="M46" s="15">
        <f t="shared" si="2"/>
        <v>73.30000000000001</v>
      </c>
      <c r="N46" s="15"/>
      <c r="O46" s="15"/>
    </row>
    <row r="47" spans="1:15" ht="24.75" customHeight="1">
      <c r="A47" s="13" t="s">
        <v>235</v>
      </c>
      <c r="B47" s="14" t="s">
        <v>54</v>
      </c>
      <c r="C47" s="14" t="s">
        <v>418</v>
      </c>
      <c r="D47" s="14" t="s">
        <v>161</v>
      </c>
      <c r="E47" s="14" t="s">
        <v>387</v>
      </c>
      <c r="F47" s="14" t="s">
        <v>388</v>
      </c>
      <c r="G47" s="14" t="s">
        <v>50</v>
      </c>
      <c r="H47" s="14"/>
      <c r="I47" s="14"/>
      <c r="J47" s="15" t="s">
        <v>184</v>
      </c>
      <c r="K47" s="15" t="s">
        <v>419</v>
      </c>
      <c r="L47" s="15">
        <v>74.4</v>
      </c>
      <c r="M47" s="15">
        <f t="shared" si="2"/>
        <v>73.2</v>
      </c>
      <c r="N47" s="15"/>
      <c r="O47" s="15"/>
    </row>
    <row r="48" spans="1:15" ht="24.75" customHeight="1">
      <c r="A48" s="13" t="s">
        <v>236</v>
      </c>
      <c r="B48" s="14" t="s">
        <v>57</v>
      </c>
      <c r="C48" s="14" t="s">
        <v>420</v>
      </c>
      <c r="D48" s="14" t="s">
        <v>161</v>
      </c>
      <c r="E48" s="14" t="s">
        <v>387</v>
      </c>
      <c r="F48" s="14" t="s">
        <v>388</v>
      </c>
      <c r="G48" s="14" t="s">
        <v>50</v>
      </c>
      <c r="H48" s="14"/>
      <c r="I48" s="14"/>
      <c r="J48" s="15" t="s">
        <v>184</v>
      </c>
      <c r="K48" s="15" t="s">
        <v>421</v>
      </c>
      <c r="L48" s="15">
        <v>73.8</v>
      </c>
      <c r="M48" s="15">
        <f t="shared" si="2"/>
        <v>72.9</v>
      </c>
      <c r="N48" s="15"/>
      <c r="O48" s="15"/>
    </row>
    <row r="49" spans="1:15" ht="24.75" customHeight="1">
      <c r="A49" s="13" t="s">
        <v>237</v>
      </c>
      <c r="B49" s="14" t="s">
        <v>56</v>
      </c>
      <c r="C49" s="14" t="s">
        <v>422</v>
      </c>
      <c r="D49" s="14" t="s">
        <v>161</v>
      </c>
      <c r="E49" s="14" t="s">
        <v>387</v>
      </c>
      <c r="F49" s="14" t="s">
        <v>388</v>
      </c>
      <c r="G49" s="14" t="s">
        <v>50</v>
      </c>
      <c r="H49" s="14"/>
      <c r="I49" s="14"/>
      <c r="J49" s="15" t="s">
        <v>184</v>
      </c>
      <c r="K49" s="15" t="s">
        <v>423</v>
      </c>
      <c r="L49" s="15">
        <v>73.4</v>
      </c>
      <c r="M49" s="15">
        <f t="shared" si="2"/>
        <v>72.7</v>
      </c>
      <c r="N49" s="15"/>
      <c r="O49" s="15"/>
    </row>
    <row r="50" spans="1:15" ht="24.75" customHeight="1">
      <c r="A50" s="13" t="s">
        <v>238</v>
      </c>
      <c r="B50" s="14" t="s">
        <v>31</v>
      </c>
      <c r="C50" s="14" t="s">
        <v>424</v>
      </c>
      <c r="D50" s="14" t="s">
        <v>161</v>
      </c>
      <c r="E50" s="14" t="s">
        <v>387</v>
      </c>
      <c r="F50" s="14" t="s">
        <v>388</v>
      </c>
      <c r="G50" s="14" t="s">
        <v>29</v>
      </c>
      <c r="H50" s="14"/>
      <c r="I50" s="14"/>
      <c r="J50" s="15" t="s">
        <v>184</v>
      </c>
      <c r="K50" s="15" t="s">
        <v>425</v>
      </c>
      <c r="L50" s="15">
        <v>70.8</v>
      </c>
      <c r="M50" s="15">
        <f t="shared" si="2"/>
        <v>72.6</v>
      </c>
      <c r="N50" s="15"/>
      <c r="O50" s="15"/>
    </row>
    <row r="51" spans="1:15" ht="24.75" customHeight="1">
      <c r="A51" s="13" t="s">
        <v>239</v>
      </c>
      <c r="B51" s="14" t="s">
        <v>88</v>
      </c>
      <c r="C51" s="14" t="s">
        <v>426</v>
      </c>
      <c r="D51" s="14" t="s">
        <v>161</v>
      </c>
      <c r="E51" s="14" t="s">
        <v>387</v>
      </c>
      <c r="F51" s="14" t="s">
        <v>388</v>
      </c>
      <c r="G51" s="14" t="s">
        <v>84</v>
      </c>
      <c r="H51" s="14"/>
      <c r="I51" s="14"/>
      <c r="J51" s="15" t="s">
        <v>184</v>
      </c>
      <c r="K51" s="15" t="s">
        <v>427</v>
      </c>
      <c r="L51" s="15">
        <v>75.4</v>
      </c>
      <c r="M51" s="15">
        <f t="shared" si="2"/>
        <v>72.5</v>
      </c>
      <c r="N51" s="15"/>
      <c r="O51" s="15"/>
    </row>
    <row r="52" spans="1:15" ht="24.75" customHeight="1">
      <c r="A52" s="13" t="s">
        <v>240</v>
      </c>
      <c r="B52" s="14" t="s">
        <v>70</v>
      </c>
      <c r="C52" s="14" t="s">
        <v>428</v>
      </c>
      <c r="D52" s="14" t="s">
        <v>161</v>
      </c>
      <c r="E52" s="14" t="s">
        <v>387</v>
      </c>
      <c r="F52" s="14" t="s">
        <v>388</v>
      </c>
      <c r="G52" s="14" t="s">
        <v>71</v>
      </c>
      <c r="H52" s="14"/>
      <c r="I52" s="14"/>
      <c r="J52" s="15" t="s">
        <v>184</v>
      </c>
      <c r="K52" s="15" t="s">
        <v>429</v>
      </c>
      <c r="L52" s="15">
        <v>74.2</v>
      </c>
      <c r="M52" s="15">
        <f t="shared" si="2"/>
        <v>72.30000000000001</v>
      </c>
      <c r="N52" s="15"/>
      <c r="O52" s="15"/>
    </row>
    <row r="53" spans="1:15" ht="24.75" customHeight="1">
      <c r="A53" s="13" t="s">
        <v>241</v>
      </c>
      <c r="B53" s="14" t="s">
        <v>42</v>
      </c>
      <c r="C53" s="14" t="s">
        <v>430</v>
      </c>
      <c r="D53" s="14" t="s">
        <v>161</v>
      </c>
      <c r="E53" s="14" t="s">
        <v>387</v>
      </c>
      <c r="F53" s="14" t="s">
        <v>388</v>
      </c>
      <c r="G53" s="14" t="s">
        <v>40</v>
      </c>
      <c r="H53" s="14"/>
      <c r="I53" s="14"/>
      <c r="J53" s="15" t="s">
        <v>184</v>
      </c>
      <c r="K53" s="15" t="s">
        <v>431</v>
      </c>
      <c r="L53" s="15">
        <v>71</v>
      </c>
      <c r="M53" s="15">
        <f t="shared" si="2"/>
        <v>71.9</v>
      </c>
      <c r="N53" s="15"/>
      <c r="O53" s="15"/>
    </row>
    <row r="54" spans="1:15" ht="24.75" customHeight="1">
      <c r="A54" s="13" t="s">
        <v>242</v>
      </c>
      <c r="B54" s="14" t="s">
        <v>66</v>
      </c>
      <c r="C54" s="14" t="s">
        <v>432</v>
      </c>
      <c r="D54" s="14" t="s">
        <v>161</v>
      </c>
      <c r="E54" s="14" t="s">
        <v>387</v>
      </c>
      <c r="F54" s="14" t="s">
        <v>388</v>
      </c>
      <c r="G54" s="14" t="s">
        <v>61</v>
      </c>
      <c r="H54" s="14"/>
      <c r="I54" s="14"/>
      <c r="J54" s="15" t="s">
        <v>184</v>
      </c>
      <c r="K54" s="15" t="s">
        <v>433</v>
      </c>
      <c r="L54" s="15">
        <v>72.4</v>
      </c>
      <c r="M54" s="15">
        <f t="shared" si="2"/>
        <v>71.80000000000001</v>
      </c>
      <c r="N54" s="15"/>
      <c r="O54" s="15"/>
    </row>
    <row r="55" spans="1:15" ht="24.75" customHeight="1">
      <c r="A55" s="13" t="s">
        <v>243</v>
      </c>
      <c r="B55" s="14" t="s">
        <v>90</v>
      </c>
      <c r="C55" s="14" t="s">
        <v>434</v>
      </c>
      <c r="D55" s="14" t="s">
        <v>161</v>
      </c>
      <c r="E55" s="14" t="s">
        <v>387</v>
      </c>
      <c r="F55" s="14" t="s">
        <v>388</v>
      </c>
      <c r="G55" s="14" t="s">
        <v>84</v>
      </c>
      <c r="H55" s="14"/>
      <c r="I55" s="14"/>
      <c r="J55" s="15" t="s">
        <v>184</v>
      </c>
      <c r="K55" s="15" t="s">
        <v>435</v>
      </c>
      <c r="L55" s="15">
        <v>73.8</v>
      </c>
      <c r="M55" s="15">
        <f t="shared" si="2"/>
        <v>71.69999999999999</v>
      </c>
      <c r="N55" s="15"/>
      <c r="O55" s="15"/>
    </row>
    <row r="56" spans="1:15" ht="24.75" customHeight="1">
      <c r="A56" s="13" t="s">
        <v>244</v>
      </c>
      <c r="B56" s="14" t="s">
        <v>80</v>
      </c>
      <c r="C56" s="14" t="s">
        <v>436</v>
      </c>
      <c r="D56" s="14" t="s">
        <v>161</v>
      </c>
      <c r="E56" s="14" t="s">
        <v>387</v>
      </c>
      <c r="F56" s="14" t="s">
        <v>388</v>
      </c>
      <c r="G56" s="14" t="s">
        <v>71</v>
      </c>
      <c r="H56" s="14"/>
      <c r="I56" s="14"/>
      <c r="J56" s="15" t="s">
        <v>184</v>
      </c>
      <c r="K56" s="15" t="s">
        <v>437</v>
      </c>
      <c r="L56" s="15">
        <v>72.4</v>
      </c>
      <c r="M56" s="15">
        <f t="shared" si="2"/>
        <v>71.4</v>
      </c>
      <c r="N56" s="15"/>
      <c r="O56" s="15"/>
    </row>
    <row r="57" spans="1:15" ht="24.75" customHeight="1">
      <c r="A57" s="13" t="s">
        <v>245</v>
      </c>
      <c r="B57" s="14" t="s">
        <v>78</v>
      </c>
      <c r="C57" s="14" t="s">
        <v>438</v>
      </c>
      <c r="D57" s="14" t="s">
        <v>161</v>
      </c>
      <c r="E57" s="14" t="s">
        <v>387</v>
      </c>
      <c r="F57" s="14" t="s">
        <v>388</v>
      </c>
      <c r="G57" s="14" t="s">
        <v>71</v>
      </c>
      <c r="H57" s="14"/>
      <c r="I57" s="14"/>
      <c r="J57" s="15" t="s">
        <v>184</v>
      </c>
      <c r="K57" s="15" t="s">
        <v>439</v>
      </c>
      <c r="L57" s="15">
        <v>69.8</v>
      </c>
      <c r="M57" s="15">
        <f t="shared" si="2"/>
        <v>70.1</v>
      </c>
      <c r="N57" s="15"/>
      <c r="O57" s="15"/>
    </row>
    <row r="58" spans="1:15" ht="24.75" customHeight="1">
      <c r="A58" s="13" t="s">
        <v>246</v>
      </c>
      <c r="B58" s="14" t="s">
        <v>83</v>
      </c>
      <c r="C58" s="14" t="s">
        <v>440</v>
      </c>
      <c r="D58" s="14" t="s">
        <v>161</v>
      </c>
      <c r="E58" s="14" t="s">
        <v>387</v>
      </c>
      <c r="F58" s="14" t="s">
        <v>388</v>
      </c>
      <c r="G58" s="14" t="s">
        <v>84</v>
      </c>
      <c r="H58" s="14"/>
      <c r="I58" s="14"/>
      <c r="J58" s="15" t="s">
        <v>184</v>
      </c>
      <c r="K58" s="15" t="s">
        <v>441</v>
      </c>
      <c r="L58" s="15">
        <v>64.4</v>
      </c>
      <c r="M58" s="15">
        <f t="shared" si="2"/>
        <v>67</v>
      </c>
      <c r="N58" s="15"/>
      <c r="O58" s="15"/>
    </row>
    <row r="59" spans="1:15" ht="24.75" customHeight="1">
      <c r="A59" s="13" t="s">
        <v>247</v>
      </c>
      <c r="B59" s="14" t="s">
        <v>17</v>
      </c>
      <c r="C59" s="14" t="s">
        <v>442</v>
      </c>
      <c r="D59" s="14" t="s">
        <v>161</v>
      </c>
      <c r="E59" s="14" t="s">
        <v>387</v>
      </c>
      <c r="F59" s="14" t="s">
        <v>388</v>
      </c>
      <c r="G59" s="14" t="s">
        <v>176</v>
      </c>
      <c r="H59" s="14"/>
      <c r="I59" s="14"/>
      <c r="J59" s="15" t="s">
        <v>185</v>
      </c>
      <c r="K59" s="15" t="s">
        <v>443</v>
      </c>
      <c r="L59" s="15">
        <v>76</v>
      </c>
      <c r="M59" s="15">
        <f t="shared" si="2"/>
        <v>76.4</v>
      </c>
      <c r="N59" s="15">
        <v>1</v>
      </c>
      <c r="O59" s="15"/>
    </row>
    <row r="60" spans="1:15" ht="24.75" customHeight="1">
      <c r="A60" s="13" t="s">
        <v>248</v>
      </c>
      <c r="B60" s="14" t="s">
        <v>33</v>
      </c>
      <c r="C60" s="14" t="s">
        <v>444</v>
      </c>
      <c r="D60" s="14" t="s">
        <v>161</v>
      </c>
      <c r="E60" s="14" t="s">
        <v>387</v>
      </c>
      <c r="F60" s="14" t="s">
        <v>388</v>
      </c>
      <c r="G60" s="14" t="s">
        <v>29</v>
      </c>
      <c r="H60" s="14"/>
      <c r="I60" s="14"/>
      <c r="J60" s="15" t="s">
        <v>185</v>
      </c>
      <c r="K60" s="15" t="s">
        <v>445</v>
      </c>
      <c r="L60" s="15">
        <v>76.6</v>
      </c>
      <c r="M60" s="15">
        <f t="shared" si="2"/>
        <v>75.5</v>
      </c>
      <c r="N60" s="15">
        <v>2</v>
      </c>
      <c r="O60" s="15"/>
    </row>
    <row r="61" spans="1:15" ht="24.75" customHeight="1">
      <c r="A61" s="13" t="s">
        <v>249</v>
      </c>
      <c r="B61" s="14" t="s">
        <v>170</v>
      </c>
      <c r="C61" s="14" t="s">
        <v>446</v>
      </c>
      <c r="D61" s="14" t="s">
        <v>161</v>
      </c>
      <c r="E61" s="14" t="s">
        <v>387</v>
      </c>
      <c r="F61" s="14" t="s">
        <v>388</v>
      </c>
      <c r="G61" s="14" t="s">
        <v>168</v>
      </c>
      <c r="H61" s="14"/>
      <c r="I61" s="14"/>
      <c r="J61" s="15" t="s">
        <v>185</v>
      </c>
      <c r="K61" s="15" t="s">
        <v>447</v>
      </c>
      <c r="L61" s="15">
        <v>70.2</v>
      </c>
      <c r="M61" s="15">
        <f t="shared" si="2"/>
        <v>74.30000000000001</v>
      </c>
      <c r="N61" s="15">
        <v>3</v>
      </c>
      <c r="O61" s="15"/>
    </row>
    <row r="62" spans="1:15" ht="24.75" customHeight="1">
      <c r="A62" s="13" t="s">
        <v>250</v>
      </c>
      <c r="B62" s="14" t="s">
        <v>175</v>
      </c>
      <c r="C62" s="14" t="s">
        <v>448</v>
      </c>
      <c r="D62" s="14" t="s">
        <v>161</v>
      </c>
      <c r="E62" s="14" t="s">
        <v>387</v>
      </c>
      <c r="F62" s="14" t="s">
        <v>388</v>
      </c>
      <c r="G62" s="14" t="s">
        <v>176</v>
      </c>
      <c r="H62" s="14"/>
      <c r="I62" s="14"/>
      <c r="J62" s="15" t="s">
        <v>185</v>
      </c>
      <c r="K62" s="15" t="s">
        <v>449</v>
      </c>
      <c r="L62" s="15">
        <v>71.8</v>
      </c>
      <c r="M62" s="15">
        <f t="shared" si="2"/>
        <v>74.3</v>
      </c>
      <c r="N62" s="15">
        <v>4</v>
      </c>
      <c r="O62" s="15"/>
    </row>
    <row r="63" spans="1:15" ht="24.75" customHeight="1">
      <c r="A63" s="13" t="s">
        <v>251</v>
      </c>
      <c r="B63" s="14" t="s">
        <v>174</v>
      </c>
      <c r="C63" s="14" t="s">
        <v>450</v>
      </c>
      <c r="D63" s="14" t="s">
        <v>161</v>
      </c>
      <c r="E63" s="14" t="s">
        <v>387</v>
      </c>
      <c r="F63" s="14" t="s">
        <v>388</v>
      </c>
      <c r="G63" s="14" t="s">
        <v>172</v>
      </c>
      <c r="H63" s="14"/>
      <c r="I63" s="14"/>
      <c r="J63" s="15" t="s">
        <v>185</v>
      </c>
      <c r="K63" s="15" t="s">
        <v>451</v>
      </c>
      <c r="L63" s="15">
        <v>70.6</v>
      </c>
      <c r="M63" s="15">
        <f t="shared" si="2"/>
        <v>74.1</v>
      </c>
      <c r="N63" s="15">
        <v>5</v>
      </c>
      <c r="O63" s="15"/>
    </row>
    <row r="64" spans="1:15" ht="24.75" customHeight="1">
      <c r="A64" s="13" t="s">
        <v>252</v>
      </c>
      <c r="B64" s="14" t="s">
        <v>28</v>
      </c>
      <c r="C64" s="14" t="s">
        <v>452</v>
      </c>
      <c r="D64" s="14" t="s">
        <v>161</v>
      </c>
      <c r="E64" s="14" t="s">
        <v>387</v>
      </c>
      <c r="F64" s="14" t="s">
        <v>388</v>
      </c>
      <c r="G64" s="14" t="s">
        <v>29</v>
      </c>
      <c r="H64" s="14"/>
      <c r="I64" s="14"/>
      <c r="J64" s="15" t="s">
        <v>185</v>
      </c>
      <c r="K64" s="15" t="s">
        <v>453</v>
      </c>
      <c r="L64" s="15">
        <v>73.8</v>
      </c>
      <c r="M64" s="15">
        <f aca="true" t="shared" si="3" ref="M64:M95">G64*0.5+L64*0.5</f>
        <v>74.1</v>
      </c>
      <c r="N64" s="15">
        <v>6</v>
      </c>
      <c r="O64" s="15"/>
    </row>
    <row r="65" spans="1:15" ht="24.75" customHeight="1">
      <c r="A65" s="13" t="s">
        <v>253</v>
      </c>
      <c r="B65" s="14" t="s">
        <v>41</v>
      </c>
      <c r="C65" s="14" t="s">
        <v>454</v>
      </c>
      <c r="D65" s="14" t="s">
        <v>161</v>
      </c>
      <c r="E65" s="14" t="s">
        <v>387</v>
      </c>
      <c r="F65" s="14" t="s">
        <v>388</v>
      </c>
      <c r="G65" s="14" t="s">
        <v>40</v>
      </c>
      <c r="H65" s="14"/>
      <c r="I65" s="14"/>
      <c r="J65" s="15" t="s">
        <v>185</v>
      </c>
      <c r="K65" s="15" t="s">
        <v>455</v>
      </c>
      <c r="L65" s="15">
        <v>73.4</v>
      </c>
      <c r="M65" s="15">
        <f t="shared" si="3"/>
        <v>73.1</v>
      </c>
      <c r="N65" s="15">
        <v>7</v>
      </c>
      <c r="O65" s="15"/>
    </row>
    <row r="66" spans="1:15" ht="24.75" customHeight="1">
      <c r="A66" s="13" t="s">
        <v>254</v>
      </c>
      <c r="B66" s="14" t="s">
        <v>59</v>
      </c>
      <c r="C66" s="14" t="s">
        <v>456</v>
      </c>
      <c r="D66" s="14" t="s">
        <v>161</v>
      </c>
      <c r="E66" s="14" t="s">
        <v>387</v>
      </c>
      <c r="F66" s="14" t="s">
        <v>388</v>
      </c>
      <c r="G66" s="14" t="s">
        <v>50</v>
      </c>
      <c r="H66" s="14"/>
      <c r="I66" s="14"/>
      <c r="J66" s="15" t="s">
        <v>185</v>
      </c>
      <c r="K66" s="15" t="s">
        <v>457</v>
      </c>
      <c r="L66" s="15">
        <v>74</v>
      </c>
      <c r="M66" s="15">
        <f t="shared" si="3"/>
        <v>73</v>
      </c>
      <c r="N66" s="15">
        <v>8</v>
      </c>
      <c r="O66" s="15"/>
    </row>
    <row r="67" spans="1:15" ht="24.75" customHeight="1">
      <c r="A67" s="13" t="s">
        <v>255</v>
      </c>
      <c r="B67" s="14" t="s">
        <v>77</v>
      </c>
      <c r="C67" s="14" t="s">
        <v>458</v>
      </c>
      <c r="D67" s="14" t="s">
        <v>161</v>
      </c>
      <c r="E67" s="14" t="s">
        <v>387</v>
      </c>
      <c r="F67" s="14" t="s">
        <v>388</v>
      </c>
      <c r="G67" s="14" t="s">
        <v>71</v>
      </c>
      <c r="H67" s="14"/>
      <c r="I67" s="14"/>
      <c r="J67" s="15" t="s">
        <v>185</v>
      </c>
      <c r="K67" s="15" t="s">
        <v>459</v>
      </c>
      <c r="L67" s="15">
        <v>74.8</v>
      </c>
      <c r="M67" s="15">
        <f t="shared" si="3"/>
        <v>72.6</v>
      </c>
      <c r="N67" s="15">
        <v>9</v>
      </c>
      <c r="O67" s="15"/>
    </row>
    <row r="68" spans="1:15" ht="24.75" customHeight="1">
      <c r="A68" s="13" t="s">
        <v>256</v>
      </c>
      <c r="B68" s="14" t="s">
        <v>64</v>
      </c>
      <c r="C68" s="14" t="s">
        <v>460</v>
      </c>
      <c r="D68" s="14" t="s">
        <v>161</v>
      </c>
      <c r="E68" s="14" t="s">
        <v>387</v>
      </c>
      <c r="F68" s="14" t="s">
        <v>388</v>
      </c>
      <c r="G68" s="14" t="s">
        <v>61</v>
      </c>
      <c r="H68" s="14"/>
      <c r="I68" s="14"/>
      <c r="J68" s="15" t="s">
        <v>185</v>
      </c>
      <c r="K68" s="15" t="s">
        <v>461</v>
      </c>
      <c r="L68" s="15">
        <v>73.6</v>
      </c>
      <c r="M68" s="15">
        <f t="shared" si="3"/>
        <v>72.4</v>
      </c>
      <c r="N68" s="15"/>
      <c r="O68" s="15"/>
    </row>
    <row r="69" spans="1:15" ht="24.75" customHeight="1">
      <c r="A69" s="13" t="s">
        <v>257</v>
      </c>
      <c r="B69" s="14" t="s">
        <v>47</v>
      </c>
      <c r="C69" s="14" t="s">
        <v>462</v>
      </c>
      <c r="D69" s="14" t="s">
        <v>161</v>
      </c>
      <c r="E69" s="14" t="s">
        <v>387</v>
      </c>
      <c r="F69" s="14" t="s">
        <v>388</v>
      </c>
      <c r="G69" s="14" t="s">
        <v>40</v>
      </c>
      <c r="H69" s="14"/>
      <c r="I69" s="14"/>
      <c r="J69" s="15" t="s">
        <v>185</v>
      </c>
      <c r="K69" s="15" t="s">
        <v>463</v>
      </c>
      <c r="L69" s="15">
        <v>71</v>
      </c>
      <c r="M69" s="15">
        <f t="shared" si="3"/>
        <v>71.9</v>
      </c>
      <c r="N69" s="15"/>
      <c r="O69" s="15"/>
    </row>
    <row r="70" spans="1:15" ht="24.75" customHeight="1">
      <c r="A70" s="13" t="s">
        <v>258</v>
      </c>
      <c r="B70" s="14" t="s">
        <v>74</v>
      </c>
      <c r="C70" s="14" t="s">
        <v>464</v>
      </c>
      <c r="D70" s="14" t="s">
        <v>161</v>
      </c>
      <c r="E70" s="14" t="s">
        <v>387</v>
      </c>
      <c r="F70" s="14" t="s">
        <v>388</v>
      </c>
      <c r="G70" s="14" t="s">
        <v>71</v>
      </c>
      <c r="H70" s="14"/>
      <c r="I70" s="14"/>
      <c r="J70" s="15" t="s">
        <v>185</v>
      </c>
      <c r="K70" s="15" t="s">
        <v>465</v>
      </c>
      <c r="L70" s="15">
        <v>73.2</v>
      </c>
      <c r="M70" s="15">
        <f t="shared" si="3"/>
        <v>71.80000000000001</v>
      </c>
      <c r="N70" s="15"/>
      <c r="O70" s="15"/>
    </row>
    <row r="71" spans="1:15" ht="24.75" customHeight="1">
      <c r="A71" s="13" t="s">
        <v>259</v>
      </c>
      <c r="B71" s="14" t="s">
        <v>69</v>
      </c>
      <c r="C71" s="14" t="s">
        <v>466</v>
      </c>
      <c r="D71" s="14" t="s">
        <v>161</v>
      </c>
      <c r="E71" s="14" t="s">
        <v>387</v>
      </c>
      <c r="F71" s="14" t="s">
        <v>388</v>
      </c>
      <c r="G71" s="14" t="s">
        <v>61</v>
      </c>
      <c r="H71" s="14"/>
      <c r="I71" s="14"/>
      <c r="J71" s="15" t="s">
        <v>185</v>
      </c>
      <c r="K71" s="15" t="s">
        <v>467</v>
      </c>
      <c r="L71" s="15">
        <v>72.2</v>
      </c>
      <c r="M71" s="15">
        <f t="shared" si="3"/>
        <v>71.7</v>
      </c>
      <c r="N71" s="15"/>
      <c r="O71" s="15"/>
    </row>
    <row r="72" spans="1:15" ht="24.75" customHeight="1">
      <c r="A72" s="13" t="s">
        <v>260</v>
      </c>
      <c r="B72" s="14" t="s">
        <v>53</v>
      </c>
      <c r="C72" s="14" t="s">
        <v>468</v>
      </c>
      <c r="D72" s="14" t="s">
        <v>161</v>
      </c>
      <c r="E72" s="14" t="s">
        <v>387</v>
      </c>
      <c r="F72" s="14" t="s">
        <v>388</v>
      </c>
      <c r="G72" s="14" t="s">
        <v>50</v>
      </c>
      <c r="H72" s="14"/>
      <c r="I72" s="14"/>
      <c r="J72" s="15" t="s">
        <v>185</v>
      </c>
      <c r="K72" s="15" t="s">
        <v>469</v>
      </c>
      <c r="L72" s="15">
        <v>71.2</v>
      </c>
      <c r="M72" s="15">
        <f t="shared" si="3"/>
        <v>71.6</v>
      </c>
      <c r="N72" s="15"/>
      <c r="O72" s="15"/>
    </row>
    <row r="73" spans="1:15" ht="24.75" customHeight="1">
      <c r="A73" s="13" t="s">
        <v>261</v>
      </c>
      <c r="B73" s="14" t="s">
        <v>49</v>
      </c>
      <c r="C73" s="14" t="s">
        <v>470</v>
      </c>
      <c r="D73" s="14" t="s">
        <v>161</v>
      </c>
      <c r="E73" s="14" t="s">
        <v>387</v>
      </c>
      <c r="F73" s="14" t="s">
        <v>388</v>
      </c>
      <c r="G73" s="14" t="s">
        <v>50</v>
      </c>
      <c r="H73" s="14"/>
      <c r="I73" s="14"/>
      <c r="J73" s="15" t="s">
        <v>185</v>
      </c>
      <c r="K73" s="15" t="s">
        <v>471</v>
      </c>
      <c r="L73" s="15">
        <v>70.2</v>
      </c>
      <c r="M73" s="15">
        <f t="shared" si="3"/>
        <v>71.1</v>
      </c>
      <c r="N73" s="15"/>
      <c r="O73" s="15"/>
    </row>
    <row r="74" spans="1:15" ht="24.75" customHeight="1">
      <c r="A74" s="13" t="s">
        <v>262</v>
      </c>
      <c r="B74" s="14" t="s">
        <v>60</v>
      </c>
      <c r="C74" s="14" t="s">
        <v>472</v>
      </c>
      <c r="D74" s="14" t="s">
        <v>161</v>
      </c>
      <c r="E74" s="14" t="s">
        <v>387</v>
      </c>
      <c r="F74" s="14" t="s">
        <v>388</v>
      </c>
      <c r="G74" s="14" t="s">
        <v>61</v>
      </c>
      <c r="H74" s="14"/>
      <c r="I74" s="14"/>
      <c r="J74" s="15" t="s">
        <v>185</v>
      </c>
      <c r="K74" s="15" t="s">
        <v>473</v>
      </c>
      <c r="L74" s="15">
        <v>70.6</v>
      </c>
      <c r="M74" s="15">
        <f t="shared" si="3"/>
        <v>70.9</v>
      </c>
      <c r="N74" s="15"/>
      <c r="O74" s="15"/>
    </row>
    <row r="75" spans="1:15" ht="24.75" customHeight="1">
      <c r="A75" s="13" t="s">
        <v>263</v>
      </c>
      <c r="B75" s="14" t="s">
        <v>67</v>
      </c>
      <c r="C75" s="14" t="s">
        <v>474</v>
      </c>
      <c r="D75" s="14" t="s">
        <v>161</v>
      </c>
      <c r="E75" s="14" t="s">
        <v>387</v>
      </c>
      <c r="F75" s="14" t="s">
        <v>388</v>
      </c>
      <c r="G75" s="14" t="s">
        <v>61</v>
      </c>
      <c r="H75" s="14"/>
      <c r="I75" s="14"/>
      <c r="J75" s="15" t="s">
        <v>185</v>
      </c>
      <c r="K75" s="15" t="s">
        <v>475</v>
      </c>
      <c r="L75" s="15">
        <v>70.2</v>
      </c>
      <c r="M75" s="15">
        <f t="shared" si="3"/>
        <v>70.7</v>
      </c>
      <c r="N75" s="15"/>
      <c r="O75" s="15"/>
    </row>
    <row r="76" spans="1:15" ht="24.75" customHeight="1">
      <c r="A76" s="13" t="s">
        <v>264</v>
      </c>
      <c r="B76" s="14" t="s">
        <v>85</v>
      </c>
      <c r="C76" s="14" t="s">
        <v>476</v>
      </c>
      <c r="D76" s="14" t="s">
        <v>161</v>
      </c>
      <c r="E76" s="14" t="s">
        <v>387</v>
      </c>
      <c r="F76" s="14" t="s">
        <v>388</v>
      </c>
      <c r="G76" s="14" t="s">
        <v>84</v>
      </c>
      <c r="H76" s="14"/>
      <c r="I76" s="14"/>
      <c r="J76" s="15" t="s">
        <v>185</v>
      </c>
      <c r="K76" s="15" t="s">
        <v>477</v>
      </c>
      <c r="L76" s="15">
        <v>71.8</v>
      </c>
      <c r="M76" s="15">
        <f t="shared" si="3"/>
        <v>70.69999999999999</v>
      </c>
      <c r="N76" s="15"/>
      <c r="O76" s="15"/>
    </row>
    <row r="77" spans="1:15" ht="24.75" customHeight="1">
      <c r="A77" s="13" t="s">
        <v>265</v>
      </c>
      <c r="B77" s="14" t="s">
        <v>34</v>
      </c>
      <c r="C77" s="14" t="s">
        <v>478</v>
      </c>
      <c r="D77" s="14" t="s">
        <v>161</v>
      </c>
      <c r="E77" s="14" t="s">
        <v>387</v>
      </c>
      <c r="F77" s="14" t="s">
        <v>388</v>
      </c>
      <c r="G77" s="14" t="s">
        <v>35</v>
      </c>
      <c r="H77" s="14"/>
      <c r="I77" s="14"/>
      <c r="J77" s="15" t="s">
        <v>185</v>
      </c>
      <c r="K77" s="15" t="s">
        <v>479</v>
      </c>
      <c r="L77" s="15">
        <v>67.2</v>
      </c>
      <c r="M77" s="15">
        <f t="shared" si="3"/>
        <v>70.4</v>
      </c>
      <c r="N77" s="15"/>
      <c r="O77" s="15"/>
    </row>
    <row r="78" spans="1:15" ht="24.75" customHeight="1">
      <c r="A78" s="13" t="s">
        <v>266</v>
      </c>
      <c r="B78" s="14" t="s">
        <v>52</v>
      </c>
      <c r="C78" s="14" t="s">
        <v>480</v>
      </c>
      <c r="D78" s="14" t="s">
        <v>161</v>
      </c>
      <c r="E78" s="14" t="s">
        <v>387</v>
      </c>
      <c r="F78" s="14" t="s">
        <v>388</v>
      </c>
      <c r="G78" s="14" t="s">
        <v>50</v>
      </c>
      <c r="H78" s="14"/>
      <c r="I78" s="14"/>
      <c r="J78" s="15" t="s">
        <v>185</v>
      </c>
      <c r="K78" s="15" t="s">
        <v>481</v>
      </c>
      <c r="L78" s="15">
        <v>68.4</v>
      </c>
      <c r="M78" s="15">
        <f t="shared" si="3"/>
        <v>70.2</v>
      </c>
      <c r="N78" s="15"/>
      <c r="O78" s="15"/>
    </row>
    <row r="79" spans="1:15" ht="24.75" customHeight="1">
      <c r="A79" s="13" t="s">
        <v>267</v>
      </c>
      <c r="B79" s="14" t="s">
        <v>73</v>
      </c>
      <c r="C79" s="14" t="s">
        <v>482</v>
      </c>
      <c r="D79" s="14" t="s">
        <v>161</v>
      </c>
      <c r="E79" s="14" t="s">
        <v>387</v>
      </c>
      <c r="F79" s="14" t="s">
        <v>388</v>
      </c>
      <c r="G79" s="14" t="s">
        <v>71</v>
      </c>
      <c r="H79" s="14"/>
      <c r="I79" s="14"/>
      <c r="J79" s="15" t="s">
        <v>185</v>
      </c>
      <c r="K79" s="15" t="s">
        <v>483</v>
      </c>
      <c r="L79" s="15">
        <v>69.8</v>
      </c>
      <c r="M79" s="15">
        <f t="shared" si="3"/>
        <v>70.1</v>
      </c>
      <c r="N79" s="15"/>
      <c r="O79" s="15"/>
    </row>
    <row r="80" spans="1:15" ht="24.75" customHeight="1">
      <c r="A80" s="13" t="s">
        <v>268</v>
      </c>
      <c r="B80" s="14" t="s">
        <v>94</v>
      </c>
      <c r="C80" s="14" t="s">
        <v>484</v>
      </c>
      <c r="D80" s="14" t="s">
        <v>161</v>
      </c>
      <c r="E80" s="14" t="s">
        <v>387</v>
      </c>
      <c r="F80" s="14" t="s">
        <v>388</v>
      </c>
      <c r="G80" s="14" t="s">
        <v>84</v>
      </c>
      <c r="H80" s="14"/>
      <c r="I80" s="14"/>
      <c r="J80" s="15" t="s">
        <v>185</v>
      </c>
      <c r="K80" s="15" t="s">
        <v>485</v>
      </c>
      <c r="L80" s="15">
        <v>70</v>
      </c>
      <c r="M80" s="15">
        <f t="shared" si="3"/>
        <v>69.8</v>
      </c>
      <c r="N80" s="15"/>
      <c r="O80" s="15"/>
    </row>
    <row r="81" spans="1:15" ht="24.75" customHeight="1">
      <c r="A81" s="13" t="s">
        <v>269</v>
      </c>
      <c r="B81" s="14" t="s">
        <v>91</v>
      </c>
      <c r="C81" s="14" t="s">
        <v>486</v>
      </c>
      <c r="D81" s="14" t="s">
        <v>161</v>
      </c>
      <c r="E81" s="14" t="s">
        <v>387</v>
      </c>
      <c r="F81" s="14" t="s">
        <v>388</v>
      </c>
      <c r="G81" s="14" t="s">
        <v>84</v>
      </c>
      <c r="H81" s="14"/>
      <c r="I81" s="14"/>
      <c r="J81" s="15" t="s">
        <v>185</v>
      </c>
      <c r="K81" s="15" t="s">
        <v>487</v>
      </c>
      <c r="L81" s="15">
        <v>69.2</v>
      </c>
      <c r="M81" s="15">
        <f t="shared" si="3"/>
        <v>69.4</v>
      </c>
      <c r="N81" s="15"/>
      <c r="O81" s="15"/>
    </row>
    <row r="82" spans="1:15" ht="24.75" customHeight="1">
      <c r="A82" s="13" t="s">
        <v>270</v>
      </c>
      <c r="B82" s="14" t="s">
        <v>81</v>
      </c>
      <c r="C82" s="14" t="s">
        <v>488</v>
      </c>
      <c r="D82" s="14" t="s">
        <v>161</v>
      </c>
      <c r="E82" s="14" t="s">
        <v>387</v>
      </c>
      <c r="F82" s="14" t="s">
        <v>388</v>
      </c>
      <c r="G82" s="14" t="s">
        <v>71</v>
      </c>
      <c r="H82" s="14"/>
      <c r="I82" s="14"/>
      <c r="J82" s="15" t="s">
        <v>185</v>
      </c>
      <c r="K82" s="15" t="s">
        <v>489</v>
      </c>
      <c r="L82" s="15">
        <v>68</v>
      </c>
      <c r="M82" s="15">
        <f t="shared" si="3"/>
        <v>69.2</v>
      </c>
      <c r="N82" s="15"/>
      <c r="O82" s="15"/>
    </row>
    <row r="83" spans="1:15" ht="24.75" customHeight="1">
      <c r="A83" s="13" t="s">
        <v>271</v>
      </c>
      <c r="B83" s="14" t="s">
        <v>87</v>
      </c>
      <c r="C83" s="14" t="s">
        <v>490</v>
      </c>
      <c r="D83" s="14" t="s">
        <v>161</v>
      </c>
      <c r="E83" s="14" t="s">
        <v>387</v>
      </c>
      <c r="F83" s="14" t="s">
        <v>388</v>
      </c>
      <c r="G83" s="14" t="s">
        <v>84</v>
      </c>
      <c r="H83" s="14"/>
      <c r="I83" s="14"/>
      <c r="J83" s="15" t="s">
        <v>185</v>
      </c>
      <c r="K83" s="15" t="s">
        <v>491</v>
      </c>
      <c r="L83" s="15">
        <v>68.4</v>
      </c>
      <c r="M83" s="15">
        <f t="shared" si="3"/>
        <v>69</v>
      </c>
      <c r="N83" s="15"/>
      <c r="O83" s="15"/>
    </row>
    <row r="84" spans="1:15" ht="24.75" customHeight="1">
      <c r="A84" s="13" t="s">
        <v>272</v>
      </c>
      <c r="B84" s="14" t="s">
        <v>86</v>
      </c>
      <c r="C84" s="14" t="s">
        <v>492</v>
      </c>
      <c r="D84" s="14" t="s">
        <v>161</v>
      </c>
      <c r="E84" s="14" t="s">
        <v>387</v>
      </c>
      <c r="F84" s="14" t="s">
        <v>388</v>
      </c>
      <c r="G84" s="14" t="s">
        <v>84</v>
      </c>
      <c r="H84" s="14"/>
      <c r="I84" s="14"/>
      <c r="J84" s="15" t="s">
        <v>185</v>
      </c>
      <c r="K84" s="15" t="s">
        <v>493</v>
      </c>
      <c r="L84" s="15">
        <v>68</v>
      </c>
      <c r="M84" s="15">
        <f t="shared" si="3"/>
        <v>68.8</v>
      </c>
      <c r="N84" s="15"/>
      <c r="O84" s="15"/>
    </row>
    <row r="85" spans="1:15" ht="24.75" customHeight="1">
      <c r="A85" s="13" t="s">
        <v>273</v>
      </c>
      <c r="B85" s="14" t="s">
        <v>72</v>
      </c>
      <c r="C85" s="14" t="s">
        <v>494</v>
      </c>
      <c r="D85" s="14" t="s">
        <v>161</v>
      </c>
      <c r="E85" s="14" t="s">
        <v>387</v>
      </c>
      <c r="F85" s="14" t="s">
        <v>388</v>
      </c>
      <c r="G85" s="14" t="s">
        <v>71</v>
      </c>
      <c r="H85" s="14"/>
      <c r="I85" s="14"/>
      <c r="J85" s="15" t="s">
        <v>185</v>
      </c>
      <c r="K85" s="15" t="s">
        <v>495</v>
      </c>
      <c r="L85" s="15">
        <v>64.4</v>
      </c>
      <c r="M85" s="15">
        <f t="shared" si="3"/>
        <v>67.4</v>
      </c>
      <c r="N85" s="15"/>
      <c r="O85" s="15"/>
    </row>
    <row r="86" spans="1:15" ht="24.75" customHeight="1">
      <c r="A86" s="13" t="s">
        <v>274</v>
      </c>
      <c r="B86" s="14" t="s">
        <v>166</v>
      </c>
      <c r="C86" s="14" t="s">
        <v>496</v>
      </c>
      <c r="D86" s="14" t="s">
        <v>161</v>
      </c>
      <c r="E86" s="14" t="s">
        <v>387</v>
      </c>
      <c r="F86" s="14" t="s">
        <v>388</v>
      </c>
      <c r="G86" s="14" t="s">
        <v>165</v>
      </c>
      <c r="H86" s="14"/>
      <c r="I86" s="14"/>
      <c r="J86" s="15" t="s">
        <v>186</v>
      </c>
      <c r="K86" s="15" t="s">
        <v>497</v>
      </c>
      <c r="L86" s="15">
        <v>74.4</v>
      </c>
      <c r="M86" s="15">
        <f t="shared" si="3"/>
        <v>76.80000000000001</v>
      </c>
      <c r="N86" s="15">
        <v>1</v>
      </c>
      <c r="O86" s="15"/>
    </row>
    <row r="87" spans="1:15" ht="24.75" customHeight="1">
      <c r="A87" s="13" t="s">
        <v>275</v>
      </c>
      <c r="B87" s="14" t="s">
        <v>164</v>
      </c>
      <c r="C87" s="14" t="s">
        <v>498</v>
      </c>
      <c r="D87" s="14" t="s">
        <v>161</v>
      </c>
      <c r="E87" s="14" t="s">
        <v>387</v>
      </c>
      <c r="F87" s="14" t="s">
        <v>388</v>
      </c>
      <c r="G87" s="14" t="s">
        <v>165</v>
      </c>
      <c r="H87" s="14"/>
      <c r="I87" s="14"/>
      <c r="J87" s="15" t="s">
        <v>186</v>
      </c>
      <c r="K87" s="15" t="s">
        <v>499</v>
      </c>
      <c r="L87" s="15">
        <v>73.5</v>
      </c>
      <c r="M87" s="15">
        <f t="shared" si="3"/>
        <v>76.35</v>
      </c>
      <c r="N87" s="15">
        <v>2</v>
      </c>
      <c r="O87" s="15"/>
    </row>
    <row r="88" spans="1:15" ht="24.75" customHeight="1">
      <c r="A88" s="13" t="s">
        <v>276</v>
      </c>
      <c r="B88" s="14" t="s">
        <v>167</v>
      </c>
      <c r="C88" s="14" t="s">
        <v>500</v>
      </c>
      <c r="D88" s="14" t="s">
        <v>161</v>
      </c>
      <c r="E88" s="14" t="s">
        <v>387</v>
      </c>
      <c r="F88" s="14" t="s">
        <v>388</v>
      </c>
      <c r="G88" s="14" t="s">
        <v>168</v>
      </c>
      <c r="H88" s="14"/>
      <c r="I88" s="14"/>
      <c r="J88" s="15" t="s">
        <v>186</v>
      </c>
      <c r="K88" s="15" t="s">
        <v>501</v>
      </c>
      <c r="L88" s="15">
        <v>74.2</v>
      </c>
      <c r="M88" s="15">
        <f t="shared" si="3"/>
        <v>76.30000000000001</v>
      </c>
      <c r="N88" s="15">
        <v>3</v>
      </c>
      <c r="O88" s="15"/>
    </row>
    <row r="89" spans="1:15" ht="24.75" customHeight="1">
      <c r="A89" s="13" t="s">
        <v>277</v>
      </c>
      <c r="B89" s="14" t="s">
        <v>23</v>
      </c>
      <c r="C89" s="14" t="s">
        <v>502</v>
      </c>
      <c r="D89" s="14" t="s">
        <v>161</v>
      </c>
      <c r="E89" s="14" t="s">
        <v>387</v>
      </c>
      <c r="F89" s="14" t="s">
        <v>388</v>
      </c>
      <c r="G89" s="14" t="s">
        <v>24</v>
      </c>
      <c r="H89" s="14"/>
      <c r="I89" s="14"/>
      <c r="J89" s="15" t="s">
        <v>186</v>
      </c>
      <c r="K89" s="15" t="s">
        <v>503</v>
      </c>
      <c r="L89" s="15">
        <v>74.6</v>
      </c>
      <c r="M89" s="15">
        <f t="shared" si="3"/>
        <v>74.9</v>
      </c>
      <c r="N89" s="15">
        <v>4</v>
      </c>
      <c r="O89" s="15"/>
    </row>
    <row r="90" spans="1:15" ht="24.75" customHeight="1">
      <c r="A90" s="13" t="s">
        <v>278</v>
      </c>
      <c r="B90" s="14" t="s">
        <v>25</v>
      </c>
      <c r="C90" s="14" t="s">
        <v>504</v>
      </c>
      <c r="D90" s="14" t="s">
        <v>161</v>
      </c>
      <c r="E90" s="14" t="s">
        <v>387</v>
      </c>
      <c r="F90" s="14" t="s">
        <v>388</v>
      </c>
      <c r="G90" s="14" t="s">
        <v>24</v>
      </c>
      <c r="H90" s="14"/>
      <c r="I90" s="14"/>
      <c r="J90" s="15" t="s">
        <v>186</v>
      </c>
      <c r="K90" s="15" t="s">
        <v>505</v>
      </c>
      <c r="L90" s="15">
        <v>74.4</v>
      </c>
      <c r="M90" s="15">
        <f t="shared" si="3"/>
        <v>74.80000000000001</v>
      </c>
      <c r="N90" s="15">
        <v>5</v>
      </c>
      <c r="O90" s="15"/>
    </row>
    <row r="91" spans="1:15" ht="24.75" customHeight="1">
      <c r="A91" s="13" t="s">
        <v>279</v>
      </c>
      <c r="B91" s="14" t="s">
        <v>38</v>
      </c>
      <c r="C91" s="14" t="s">
        <v>506</v>
      </c>
      <c r="D91" s="14" t="s">
        <v>161</v>
      </c>
      <c r="E91" s="14" t="s">
        <v>387</v>
      </c>
      <c r="F91" s="14" t="s">
        <v>388</v>
      </c>
      <c r="G91" s="14" t="s">
        <v>35</v>
      </c>
      <c r="H91" s="14"/>
      <c r="I91" s="14"/>
      <c r="J91" s="15" t="s">
        <v>186</v>
      </c>
      <c r="K91" s="15" t="s">
        <v>507</v>
      </c>
      <c r="L91" s="15">
        <v>74.2</v>
      </c>
      <c r="M91" s="15">
        <f t="shared" si="3"/>
        <v>73.9</v>
      </c>
      <c r="N91" s="15">
        <v>6</v>
      </c>
      <c r="O91" s="15"/>
    </row>
    <row r="92" spans="1:15" ht="24.75" customHeight="1">
      <c r="A92" s="13" t="s">
        <v>280</v>
      </c>
      <c r="B92" s="14" t="s">
        <v>20</v>
      </c>
      <c r="C92" s="14" t="s">
        <v>508</v>
      </c>
      <c r="D92" s="14" t="s">
        <v>161</v>
      </c>
      <c r="E92" s="14" t="s">
        <v>387</v>
      </c>
      <c r="F92" s="14" t="s">
        <v>388</v>
      </c>
      <c r="G92" s="14" t="s">
        <v>12</v>
      </c>
      <c r="H92" s="14"/>
      <c r="I92" s="14"/>
      <c r="J92" s="15" t="s">
        <v>186</v>
      </c>
      <c r="K92" s="15" t="s">
        <v>509</v>
      </c>
      <c r="L92" s="15">
        <v>71.4</v>
      </c>
      <c r="M92" s="15">
        <f t="shared" si="3"/>
        <v>73.7</v>
      </c>
      <c r="N92" s="15">
        <v>7</v>
      </c>
      <c r="O92" s="15"/>
    </row>
    <row r="93" spans="1:15" ht="24.75" customHeight="1">
      <c r="A93" s="13" t="s">
        <v>281</v>
      </c>
      <c r="B93" s="14" t="s">
        <v>26</v>
      </c>
      <c r="C93" s="14" t="s">
        <v>510</v>
      </c>
      <c r="D93" s="14" t="s">
        <v>161</v>
      </c>
      <c r="E93" s="14" t="s">
        <v>387</v>
      </c>
      <c r="F93" s="14" t="s">
        <v>388</v>
      </c>
      <c r="G93" s="14" t="s">
        <v>24</v>
      </c>
      <c r="H93" s="14"/>
      <c r="I93" s="14"/>
      <c r="J93" s="15" t="s">
        <v>186</v>
      </c>
      <c r="K93" s="15" t="s">
        <v>511</v>
      </c>
      <c r="L93" s="15">
        <v>71.8</v>
      </c>
      <c r="M93" s="15">
        <f t="shared" si="3"/>
        <v>73.5</v>
      </c>
      <c r="N93" s="15">
        <v>8</v>
      </c>
      <c r="O93" s="15"/>
    </row>
    <row r="94" spans="1:15" ht="24.75" customHeight="1">
      <c r="A94" s="13" t="s">
        <v>282</v>
      </c>
      <c r="B94" s="14" t="s">
        <v>46</v>
      </c>
      <c r="C94" s="14" t="s">
        <v>512</v>
      </c>
      <c r="D94" s="14" t="s">
        <v>161</v>
      </c>
      <c r="E94" s="14" t="s">
        <v>387</v>
      </c>
      <c r="F94" s="14" t="s">
        <v>388</v>
      </c>
      <c r="G94" s="14" t="s">
        <v>40</v>
      </c>
      <c r="H94" s="14"/>
      <c r="I94" s="14"/>
      <c r="J94" s="15" t="s">
        <v>186</v>
      </c>
      <c r="K94" s="15" t="s">
        <v>513</v>
      </c>
      <c r="L94" s="15">
        <v>73.6</v>
      </c>
      <c r="M94" s="15">
        <f t="shared" si="3"/>
        <v>73.19999999999999</v>
      </c>
      <c r="N94" s="15">
        <v>9</v>
      </c>
      <c r="O94" s="15"/>
    </row>
    <row r="95" spans="1:15" ht="24.75" customHeight="1">
      <c r="A95" s="13" t="s">
        <v>283</v>
      </c>
      <c r="B95" s="14" t="s">
        <v>55</v>
      </c>
      <c r="C95" s="14" t="s">
        <v>514</v>
      </c>
      <c r="D95" s="14" t="s">
        <v>161</v>
      </c>
      <c r="E95" s="14" t="s">
        <v>387</v>
      </c>
      <c r="F95" s="14" t="s">
        <v>388</v>
      </c>
      <c r="G95" s="14" t="s">
        <v>50</v>
      </c>
      <c r="H95" s="14"/>
      <c r="I95" s="14"/>
      <c r="J95" s="15" t="s">
        <v>186</v>
      </c>
      <c r="K95" s="15" t="s">
        <v>515</v>
      </c>
      <c r="L95" s="15">
        <v>74.2</v>
      </c>
      <c r="M95" s="15">
        <f t="shared" si="3"/>
        <v>73.1</v>
      </c>
      <c r="N95" s="15"/>
      <c r="O95" s="15"/>
    </row>
    <row r="96" spans="1:15" ht="24.75" customHeight="1">
      <c r="A96" s="13" t="s">
        <v>284</v>
      </c>
      <c r="B96" s="14" t="s">
        <v>62</v>
      </c>
      <c r="C96" s="14" t="s">
        <v>516</v>
      </c>
      <c r="D96" s="14" t="s">
        <v>161</v>
      </c>
      <c r="E96" s="14" t="s">
        <v>387</v>
      </c>
      <c r="F96" s="14" t="s">
        <v>388</v>
      </c>
      <c r="G96" s="14" t="s">
        <v>61</v>
      </c>
      <c r="H96" s="14"/>
      <c r="I96" s="14"/>
      <c r="J96" s="15" t="s">
        <v>186</v>
      </c>
      <c r="K96" s="15" t="s">
        <v>517</v>
      </c>
      <c r="L96" s="15">
        <v>74.5</v>
      </c>
      <c r="M96" s="15">
        <f aca="true" t="shared" si="4" ref="M96:M112">G96*0.5+L96*0.5</f>
        <v>72.85</v>
      </c>
      <c r="N96" s="15"/>
      <c r="O96" s="15"/>
    </row>
    <row r="97" spans="1:15" ht="24.75" customHeight="1">
      <c r="A97" s="13" t="s">
        <v>285</v>
      </c>
      <c r="B97" s="14" t="s">
        <v>39</v>
      </c>
      <c r="C97" s="14" t="s">
        <v>518</v>
      </c>
      <c r="D97" s="14" t="s">
        <v>161</v>
      </c>
      <c r="E97" s="14" t="s">
        <v>387</v>
      </c>
      <c r="F97" s="14" t="s">
        <v>388</v>
      </c>
      <c r="G97" s="14" t="s">
        <v>35</v>
      </c>
      <c r="H97" s="14"/>
      <c r="I97" s="14"/>
      <c r="J97" s="15" t="s">
        <v>186</v>
      </c>
      <c r="K97" s="15" t="s">
        <v>519</v>
      </c>
      <c r="L97" s="15">
        <v>71.8</v>
      </c>
      <c r="M97" s="15">
        <f t="shared" si="4"/>
        <v>72.69999999999999</v>
      </c>
      <c r="N97" s="15"/>
      <c r="O97" s="15"/>
    </row>
    <row r="98" spans="1:15" ht="24.75" customHeight="1">
      <c r="A98" s="13" t="s">
        <v>286</v>
      </c>
      <c r="B98" s="14" t="s">
        <v>63</v>
      </c>
      <c r="C98" s="14" t="s">
        <v>520</v>
      </c>
      <c r="D98" s="14" t="s">
        <v>161</v>
      </c>
      <c r="E98" s="14" t="s">
        <v>387</v>
      </c>
      <c r="F98" s="14" t="s">
        <v>388</v>
      </c>
      <c r="G98" s="14" t="s">
        <v>61</v>
      </c>
      <c r="H98" s="14"/>
      <c r="I98" s="14"/>
      <c r="J98" s="15" t="s">
        <v>186</v>
      </c>
      <c r="K98" s="15" t="s">
        <v>521</v>
      </c>
      <c r="L98" s="15">
        <v>74</v>
      </c>
      <c r="M98" s="15">
        <f t="shared" si="4"/>
        <v>72.6</v>
      </c>
      <c r="N98" s="15"/>
      <c r="O98" s="15"/>
    </row>
    <row r="99" spans="1:15" ht="24.75" customHeight="1">
      <c r="A99" s="13" t="s">
        <v>287</v>
      </c>
      <c r="B99" s="14" t="s">
        <v>43</v>
      </c>
      <c r="C99" s="14" t="s">
        <v>522</v>
      </c>
      <c r="D99" s="14" t="s">
        <v>161</v>
      </c>
      <c r="E99" s="14" t="s">
        <v>387</v>
      </c>
      <c r="F99" s="14" t="s">
        <v>388</v>
      </c>
      <c r="G99" s="14" t="s">
        <v>40</v>
      </c>
      <c r="H99" s="14"/>
      <c r="I99" s="14"/>
      <c r="J99" s="15" t="s">
        <v>186</v>
      </c>
      <c r="K99" s="15" t="s">
        <v>523</v>
      </c>
      <c r="L99" s="15">
        <v>72.4</v>
      </c>
      <c r="M99" s="15">
        <f t="shared" si="4"/>
        <v>72.6</v>
      </c>
      <c r="N99" s="15"/>
      <c r="O99" s="15"/>
    </row>
    <row r="100" spans="1:15" ht="24.75" customHeight="1">
      <c r="A100" s="13" t="s">
        <v>288</v>
      </c>
      <c r="B100" s="14" t="s">
        <v>92</v>
      </c>
      <c r="C100" s="14" t="s">
        <v>524</v>
      </c>
      <c r="D100" s="14" t="s">
        <v>161</v>
      </c>
      <c r="E100" s="14" t="s">
        <v>387</v>
      </c>
      <c r="F100" s="14" t="s">
        <v>388</v>
      </c>
      <c r="G100" s="14" t="s">
        <v>84</v>
      </c>
      <c r="H100" s="14"/>
      <c r="I100" s="14"/>
      <c r="J100" s="15" t="s">
        <v>186</v>
      </c>
      <c r="K100" s="15" t="s">
        <v>525</v>
      </c>
      <c r="L100" s="15">
        <v>75.4</v>
      </c>
      <c r="M100" s="15">
        <f t="shared" si="4"/>
        <v>72.5</v>
      </c>
      <c r="N100" s="15"/>
      <c r="O100" s="15"/>
    </row>
    <row r="101" spans="1:15" ht="24.75" customHeight="1">
      <c r="A101" s="13" t="s">
        <v>289</v>
      </c>
      <c r="B101" s="14" t="s">
        <v>36</v>
      </c>
      <c r="C101" s="14" t="s">
        <v>526</v>
      </c>
      <c r="D101" s="14" t="s">
        <v>161</v>
      </c>
      <c r="E101" s="14" t="s">
        <v>387</v>
      </c>
      <c r="F101" s="14" t="s">
        <v>388</v>
      </c>
      <c r="G101" s="14" t="s">
        <v>35</v>
      </c>
      <c r="H101" s="14"/>
      <c r="I101" s="14"/>
      <c r="J101" s="15" t="s">
        <v>186</v>
      </c>
      <c r="K101" s="15" t="s">
        <v>527</v>
      </c>
      <c r="L101" s="15">
        <v>71</v>
      </c>
      <c r="M101" s="15">
        <f t="shared" si="4"/>
        <v>72.3</v>
      </c>
      <c r="N101" s="15"/>
      <c r="O101" s="15"/>
    </row>
    <row r="102" spans="1:15" ht="24.75" customHeight="1">
      <c r="A102" s="13" t="s">
        <v>290</v>
      </c>
      <c r="B102" s="14" t="s">
        <v>44</v>
      </c>
      <c r="C102" s="14" t="s">
        <v>528</v>
      </c>
      <c r="D102" s="14" t="s">
        <v>161</v>
      </c>
      <c r="E102" s="14" t="s">
        <v>387</v>
      </c>
      <c r="F102" s="14" t="s">
        <v>388</v>
      </c>
      <c r="G102" s="14" t="s">
        <v>40</v>
      </c>
      <c r="H102" s="14"/>
      <c r="I102" s="14"/>
      <c r="J102" s="15" t="s">
        <v>186</v>
      </c>
      <c r="K102" s="15" t="s">
        <v>529</v>
      </c>
      <c r="L102" s="15">
        <v>71.5</v>
      </c>
      <c r="M102" s="15">
        <f t="shared" si="4"/>
        <v>72.15</v>
      </c>
      <c r="N102" s="15"/>
      <c r="O102" s="15"/>
    </row>
    <row r="103" spans="1:15" ht="24.75" customHeight="1">
      <c r="A103" s="13" t="s">
        <v>291</v>
      </c>
      <c r="B103" s="14" t="s">
        <v>68</v>
      </c>
      <c r="C103" s="14" t="s">
        <v>530</v>
      </c>
      <c r="D103" s="14" t="s">
        <v>161</v>
      </c>
      <c r="E103" s="14" t="s">
        <v>387</v>
      </c>
      <c r="F103" s="14" t="s">
        <v>388</v>
      </c>
      <c r="G103" s="14" t="s">
        <v>61</v>
      </c>
      <c r="H103" s="14"/>
      <c r="I103" s="14"/>
      <c r="J103" s="15" t="s">
        <v>186</v>
      </c>
      <c r="K103" s="15" t="s">
        <v>531</v>
      </c>
      <c r="L103" s="15">
        <v>72.8</v>
      </c>
      <c r="M103" s="15">
        <f t="shared" si="4"/>
        <v>72</v>
      </c>
      <c r="N103" s="15"/>
      <c r="O103" s="15"/>
    </row>
    <row r="104" spans="1:15" ht="24.75" customHeight="1">
      <c r="A104" s="13" t="s">
        <v>292</v>
      </c>
      <c r="B104" s="14" t="s">
        <v>93</v>
      </c>
      <c r="C104" s="14" t="s">
        <v>532</v>
      </c>
      <c r="D104" s="14" t="s">
        <v>161</v>
      </c>
      <c r="E104" s="14" t="s">
        <v>387</v>
      </c>
      <c r="F104" s="14" t="s">
        <v>388</v>
      </c>
      <c r="G104" s="14" t="s">
        <v>84</v>
      </c>
      <c r="H104" s="14"/>
      <c r="I104" s="14"/>
      <c r="J104" s="15" t="s">
        <v>186</v>
      </c>
      <c r="K104" s="15" t="s">
        <v>533</v>
      </c>
      <c r="L104" s="15">
        <v>74</v>
      </c>
      <c r="M104" s="15">
        <f t="shared" si="4"/>
        <v>71.8</v>
      </c>
      <c r="N104" s="15"/>
      <c r="O104" s="15"/>
    </row>
    <row r="105" spans="1:15" ht="24.75" customHeight="1">
      <c r="A105" s="13" t="s">
        <v>293</v>
      </c>
      <c r="B105" s="14" t="s">
        <v>65</v>
      </c>
      <c r="C105" s="14" t="s">
        <v>534</v>
      </c>
      <c r="D105" s="14" t="s">
        <v>161</v>
      </c>
      <c r="E105" s="14" t="s">
        <v>387</v>
      </c>
      <c r="F105" s="14" t="s">
        <v>388</v>
      </c>
      <c r="G105" s="14" t="s">
        <v>61</v>
      </c>
      <c r="H105" s="14"/>
      <c r="I105" s="14"/>
      <c r="J105" s="15" t="s">
        <v>186</v>
      </c>
      <c r="K105" s="15" t="s">
        <v>535</v>
      </c>
      <c r="L105" s="15">
        <v>71.8</v>
      </c>
      <c r="M105" s="15">
        <f t="shared" si="4"/>
        <v>71.5</v>
      </c>
      <c r="N105" s="15"/>
      <c r="O105" s="15"/>
    </row>
    <row r="106" spans="1:15" ht="24.75" customHeight="1">
      <c r="A106" s="13" t="s">
        <v>294</v>
      </c>
      <c r="B106" s="14" t="s">
        <v>51</v>
      </c>
      <c r="C106" s="14" t="s">
        <v>536</v>
      </c>
      <c r="D106" s="14" t="s">
        <v>161</v>
      </c>
      <c r="E106" s="14" t="s">
        <v>387</v>
      </c>
      <c r="F106" s="14" t="s">
        <v>388</v>
      </c>
      <c r="G106" s="14" t="s">
        <v>50</v>
      </c>
      <c r="H106" s="14"/>
      <c r="I106" s="14"/>
      <c r="J106" s="15" t="s">
        <v>186</v>
      </c>
      <c r="K106" s="15" t="s">
        <v>537</v>
      </c>
      <c r="L106" s="15">
        <v>70.7</v>
      </c>
      <c r="M106" s="15">
        <f t="shared" si="4"/>
        <v>71.35</v>
      </c>
      <c r="N106" s="15"/>
      <c r="O106" s="15"/>
    </row>
    <row r="107" spans="1:17" ht="24.75" customHeight="1">
      <c r="A107" s="13" t="s">
        <v>295</v>
      </c>
      <c r="B107" s="14" t="s">
        <v>89</v>
      </c>
      <c r="C107" s="14" t="s">
        <v>538</v>
      </c>
      <c r="D107" s="14" t="s">
        <v>161</v>
      </c>
      <c r="E107" s="14" t="s">
        <v>387</v>
      </c>
      <c r="F107" s="14" t="s">
        <v>388</v>
      </c>
      <c r="G107" s="14" t="s">
        <v>84</v>
      </c>
      <c r="H107" s="14"/>
      <c r="I107" s="14"/>
      <c r="J107" s="15" t="s">
        <v>186</v>
      </c>
      <c r="K107" s="15" t="s">
        <v>539</v>
      </c>
      <c r="L107" s="15">
        <v>72.9</v>
      </c>
      <c r="M107" s="15">
        <f t="shared" si="4"/>
        <v>71.25</v>
      </c>
      <c r="N107" s="15"/>
      <c r="O107" s="15"/>
      <c r="Q107" s="18"/>
    </row>
    <row r="108" spans="1:15" ht="24.75" customHeight="1">
      <c r="A108" s="13" t="s">
        <v>296</v>
      </c>
      <c r="B108" s="14" t="s">
        <v>37</v>
      </c>
      <c r="C108" s="14" t="s">
        <v>540</v>
      </c>
      <c r="D108" s="14" t="s">
        <v>161</v>
      </c>
      <c r="E108" s="14" t="s">
        <v>387</v>
      </c>
      <c r="F108" s="14" t="s">
        <v>388</v>
      </c>
      <c r="G108" s="14" t="s">
        <v>35</v>
      </c>
      <c r="H108" s="14"/>
      <c r="I108" s="14"/>
      <c r="J108" s="15" t="s">
        <v>186</v>
      </c>
      <c r="K108" s="15" t="s">
        <v>541</v>
      </c>
      <c r="L108" s="15">
        <v>68.9</v>
      </c>
      <c r="M108" s="15">
        <f t="shared" si="4"/>
        <v>71.25</v>
      </c>
      <c r="N108" s="15"/>
      <c r="O108" s="15"/>
    </row>
    <row r="109" spans="1:15" ht="24.75" customHeight="1">
      <c r="A109" s="13" t="s">
        <v>297</v>
      </c>
      <c r="B109" s="14" t="s">
        <v>58</v>
      </c>
      <c r="C109" s="14" t="s">
        <v>542</v>
      </c>
      <c r="D109" s="14" t="s">
        <v>161</v>
      </c>
      <c r="E109" s="14" t="s">
        <v>387</v>
      </c>
      <c r="F109" s="14" t="s">
        <v>388</v>
      </c>
      <c r="G109" s="14" t="s">
        <v>50</v>
      </c>
      <c r="H109" s="14"/>
      <c r="I109" s="14"/>
      <c r="J109" s="15" t="s">
        <v>186</v>
      </c>
      <c r="K109" s="15" t="s">
        <v>543</v>
      </c>
      <c r="L109" s="15">
        <v>70.4</v>
      </c>
      <c r="M109" s="15">
        <f t="shared" si="4"/>
        <v>71.2</v>
      </c>
      <c r="N109" s="15"/>
      <c r="O109" s="15"/>
    </row>
    <row r="110" spans="1:15" ht="24.75" customHeight="1">
      <c r="A110" s="13" t="s">
        <v>298</v>
      </c>
      <c r="B110" s="14" t="s">
        <v>82</v>
      </c>
      <c r="C110" s="14" t="s">
        <v>544</v>
      </c>
      <c r="D110" s="14" t="s">
        <v>161</v>
      </c>
      <c r="E110" s="14" t="s">
        <v>387</v>
      </c>
      <c r="F110" s="14" t="s">
        <v>388</v>
      </c>
      <c r="G110" s="14" t="s">
        <v>71</v>
      </c>
      <c r="H110" s="14"/>
      <c r="I110" s="14"/>
      <c r="J110" s="15" t="s">
        <v>186</v>
      </c>
      <c r="K110" s="15" t="s">
        <v>545</v>
      </c>
      <c r="L110" s="15">
        <v>71.9</v>
      </c>
      <c r="M110" s="15">
        <f t="shared" si="4"/>
        <v>71.15</v>
      </c>
      <c r="N110" s="15"/>
      <c r="O110" s="15"/>
    </row>
    <row r="111" spans="1:15" ht="24.75" customHeight="1">
      <c r="A111" s="13" t="s">
        <v>299</v>
      </c>
      <c r="B111" s="14" t="s">
        <v>79</v>
      </c>
      <c r="C111" s="14" t="s">
        <v>546</v>
      </c>
      <c r="D111" s="14" t="s">
        <v>161</v>
      </c>
      <c r="E111" s="14" t="s">
        <v>387</v>
      </c>
      <c r="F111" s="14" t="s">
        <v>388</v>
      </c>
      <c r="G111" s="14" t="s">
        <v>71</v>
      </c>
      <c r="H111" s="14"/>
      <c r="I111" s="14"/>
      <c r="J111" s="15" t="s">
        <v>186</v>
      </c>
      <c r="K111" s="15" t="s">
        <v>547</v>
      </c>
      <c r="L111" s="15">
        <v>71.6</v>
      </c>
      <c r="M111" s="15">
        <f t="shared" si="4"/>
        <v>71</v>
      </c>
      <c r="N111" s="15"/>
      <c r="O111" s="15"/>
    </row>
    <row r="112" spans="1:15" ht="24.75" customHeight="1">
      <c r="A112" s="13" t="s">
        <v>300</v>
      </c>
      <c r="B112" s="14" t="s">
        <v>75</v>
      </c>
      <c r="C112" s="14" t="s">
        <v>548</v>
      </c>
      <c r="D112" s="14" t="s">
        <v>161</v>
      </c>
      <c r="E112" s="14" t="s">
        <v>387</v>
      </c>
      <c r="F112" s="14" t="s">
        <v>388</v>
      </c>
      <c r="G112" s="14" t="s">
        <v>71</v>
      </c>
      <c r="H112" s="14"/>
      <c r="I112" s="14"/>
      <c r="J112" s="15" t="s">
        <v>186</v>
      </c>
      <c r="K112" s="15" t="s">
        <v>549</v>
      </c>
      <c r="L112" s="15">
        <v>70.9</v>
      </c>
      <c r="M112" s="15">
        <f t="shared" si="4"/>
        <v>70.65</v>
      </c>
      <c r="N112" s="15"/>
      <c r="O112" s="15"/>
    </row>
    <row r="113" spans="10:15" ht="24.75" customHeight="1">
      <c r="J113" s="7"/>
      <c r="K113" s="7"/>
      <c r="L113" s="7"/>
      <c r="M113" s="8"/>
      <c r="N113" s="7"/>
      <c r="O113" s="7"/>
    </row>
    <row r="114" spans="10:15" ht="24.75" customHeight="1">
      <c r="J114" s="7"/>
      <c r="K114" s="7"/>
      <c r="L114" s="7"/>
      <c r="M114" s="8"/>
      <c r="N114" s="7"/>
      <c r="O114" s="7"/>
    </row>
    <row r="115" spans="10:15" ht="24.75" customHeight="1">
      <c r="J115" s="7"/>
      <c r="K115" s="7"/>
      <c r="L115" s="7"/>
      <c r="M115" s="8"/>
      <c r="N115" s="7"/>
      <c r="O115" s="7"/>
    </row>
    <row r="116" spans="10:15" ht="24.75" customHeight="1">
      <c r="J116" s="7"/>
      <c r="K116" s="7"/>
      <c r="L116" s="7"/>
      <c r="M116" s="8"/>
      <c r="N116" s="7"/>
      <c r="O116" s="7"/>
    </row>
    <row r="117" spans="10:15" ht="24.75" customHeight="1">
      <c r="J117" s="7"/>
      <c r="K117" s="7"/>
      <c r="L117" s="7"/>
      <c r="M117" s="8"/>
      <c r="N117" s="7"/>
      <c r="O117" s="7"/>
    </row>
    <row r="118" spans="10:15" ht="24.75" customHeight="1">
      <c r="J118" s="7"/>
      <c r="K118" s="7"/>
      <c r="L118" s="7"/>
      <c r="M118" s="8"/>
      <c r="N118" s="7"/>
      <c r="O118" s="7"/>
    </row>
    <row r="119" spans="10:15" ht="24.75" customHeight="1">
      <c r="J119" s="7"/>
      <c r="K119" s="7"/>
      <c r="L119" s="7"/>
      <c r="M119" s="8"/>
      <c r="N119" s="7"/>
      <c r="O119" s="7"/>
    </row>
    <row r="120" spans="10:15" ht="24.75" customHeight="1">
      <c r="J120" s="7"/>
      <c r="K120" s="7"/>
      <c r="L120" s="7"/>
      <c r="M120" s="8"/>
      <c r="N120" s="7"/>
      <c r="O120" s="7"/>
    </row>
    <row r="121" spans="10:15" ht="24.75" customHeight="1">
      <c r="J121" s="7"/>
      <c r="K121" s="7"/>
      <c r="L121" s="7"/>
      <c r="M121" s="8"/>
      <c r="N121" s="7"/>
      <c r="O121" s="7"/>
    </row>
    <row r="122" spans="10:15" ht="24.75" customHeight="1">
      <c r="J122" s="7"/>
      <c r="K122" s="7"/>
      <c r="L122" s="7"/>
      <c r="M122" s="8"/>
      <c r="N122" s="7"/>
      <c r="O122" s="7"/>
    </row>
    <row r="123" spans="10:15" ht="24.75" customHeight="1">
      <c r="J123" s="7"/>
      <c r="K123" s="7"/>
      <c r="L123" s="7"/>
      <c r="M123" s="8"/>
      <c r="N123" s="7"/>
      <c r="O123" s="7"/>
    </row>
    <row r="126" spans="10:15" ht="24.75" customHeight="1">
      <c r="J126" s="7"/>
      <c r="K126" s="7"/>
      <c r="L126" s="7"/>
      <c r="M126" s="8"/>
      <c r="N126" s="7"/>
      <c r="O126" s="7"/>
    </row>
  </sheetData>
  <sheetProtection selectLockedCells="1" selectUnlockedCells="1"/>
  <autoFilter ref="A3:O112">
    <sortState ref="A4:O126">
      <sortCondition sortBy="value" ref="D4:D126"/>
    </sortState>
  </autoFilter>
  <mergeCells count="2">
    <mergeCell ref="A1:O1"/>
    <mergeCell ref="A2:O2"/>
  </mergeCells>
  <printOptions/>
  <pageMargins left="0.35" right="0.26" top="0.31" bottom="0.6" header="0.17" footer="0.35"/>
  <pageSetup firstPageNumber="1" useFirstPageNumber="1" horizontalDpi="300" verticalDpi="300" orientation="landscape" r:id="rId1"/>
  <headerFooter alignWithMargins="0">
    <oddFooter>&amp;C&amp;"Times New Roman,常规"&amp;12&amp;P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LDPY</cp:lastModifiedBy>
  <cp:lastPrinted>2017-05-08T00:27:32Z</cp:lastPrinted>
  <dcterms:created xsi:type="dcterms:W3CDTF">2017-05-08T01:06:02Z</dcterms:created>
  <dcterms:modified xsi:type="dcterms:W3CDTF">2017-05-08T02:21:56Z</dcterms:modified>
  <cp:category/>
  <cp:version/>
  <cp:contentType/>
  <cp:contentStatus/>
</cp:coreProperties>
</file>