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45" windowHeight="654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<sst xmlns="http://schemas.openxmlformats.org/spreadsheetml/2006/main" count="184" uniqueCount="66">
  <si>
    <t>附件1</t>
  </si>
  <si>
    <t>市、州</t>
  </si>
  <si>
    <t>县（市、区）</t>
  </si>
  <si>
    <t>设岗学校</t>
  </si>
  <si>
    <t>学校类型</t>
  </si>
  <si>
    <t>合计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</si>
  <si>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</si>
  <si>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</si>
  <si>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</si>
  <si>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</si>
  <si>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</si>
  <si>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</si>
  <si>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</si>
  <si>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</si>
  <si>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</si>
  <si>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</si>
  <si>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</si>
  <si>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</si>
  <si>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</si>
  <si>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小学
教育</t>
  </si>
  <si>
    <t>心理学</t>
  </si>
  <si>
    <t>藏文科</t>
  </si>
  <si>
    <t>藏理科</t>
  </si>
  <si>
    <t>学前教育（及相近专业）</t>
  </si>
  <si>
    <t>特殊教育</t>
  </si>
  <si>
    <t>科学</t>
  </si>
  <si>
    <t>生源要求</t>
  </si>
  <si>
    <t>备注</t>
  </si>
  <si>
    <t>独立初中</t>
  </si>
  <si>
    <t>荔堡中学</t>
  </si>
  <si>
    <t>合道中学</t>
  </si>
  <si>
    <t>泾明中学</t>
  </si>
  <si>
    <t>王村中学</t>
  </si>
  <si>
    <t>太平中学</t>
  </si>
  <si>
    <t>党原中学</t>
  </si>
  <si>
    <t>平凉市</t>
  </si>
  <si>
    <t>泾川县</t>
  </si>
  <si>
    <t>问城中学</t>
  </si>
  <si>
    <t>泾川县生源</t>
  </si>
  <si>
    <t>本科及以上学历</t>
  </si>
  <si>
    <t>红河九年制学校</t>
  </si>
  <si>
    <t>九年制学校</t>
  </si>
  <si>
    <t>黄家铺中学</t>
  </si>
  <si>
    <t>梁河中学</t>
  </si>
  <si>
    <t>玉都中学</t>
  </si>
  <si>
    <t>完全中学</t>
  </si>
  <si>
    <t>已签约的农村教育硕士</t>
  </si>
  <si>
    <t>高平中学</t>
  </si>
  <si>
    <t>荔堡教育办</t>
  </si>
  <si>
    <t>小学及幼儿园</t>
  </si>
  <si>
    <t>红河乡教育办</t>
  </si>
  <si>
    <t>丰台教育办</t>
  </si>
  <si>
    <t>玉都教育办</t>
  </si>
  <si>
    <t>党原乡教育办</t>
  </si>
  <si>
    <t>王村教育办</t>
  </si>
  <si>
    <t>汭丰教育办</t>
  </si>
  <si>
    <t>罗汉洞教育办</t>
  </si>
  <si>
    <t>泾明教育办</t>
  </si>
  <si>
    <t>飞云乡教育办</t>
  </si>
  <si>
    <t>窑店镇教育办</t>
  </si>
  <si>
    <t>太平乡教育办</t>
  </si>
  <si>
    <t>开发区教育办</t>
  </si>
  <si>
    <t>高平教育办</t>
  </si>
  <si>
    <t>合计</t>
  </si>
  <si>
    <t>平凉市2017年中央农村义务教育阶段学校教师特设岗位计划招聘岗位表</t>
  </si>
  <si>
    <t>专科及以上学历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</si>
</sst>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4"/>
      <color indexed="8"/>
      <name val="宋体"/>
      <family val="0"/>
    </font>
    <font>
      <sz val="22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0"/>
      <color indexed="8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10"/>
      <name val="宋体"/>
      <family val="0"/>
    </font>
    <font>
      <b/>
      <sz val="10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40" applyFo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41" applyFont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5" fillId="0" borderId="10" xfId="42" applyFont="1" applyBorder="1" applyAlignment="1">
      <alignment horizontal="center" vertical="center" wrapText="1"/>
      <protection/>
    </xf>
    <xf numFmtId="0" fontId="2" fillId="0" borderId="12" xfId="41" applyFont="1" applyBorder="1" applyAlignment="1">
      <alignment horizontal="center" vertical="center" wrapText="1"/>
      <protection/>
    </xf>
    <xf numFmtId="0" fontId="2" fillId="0" borderId="13" xfId="41" applyFont="1" applyBorder="1" applyAlignment="1">
      <alignment horizontal="center" vertical="center" wrapText="1"/>
      <protection/>
    </xf>
    <xf numFmtId="0" fontId="24" fillId="0" borderId="0" xfId="0" applyFont="1" applyAlignment="1">
      <alignment vertical="center"/>
    </xf>
    <xf numFmtId="0" fontId="27" fillId="0" borderId="10" xfId="42" applyFont="1" applyBorder="1" applyAlignment="1">
      <alignment horizontal="center" vertical="center" wrapText="1"/>
      <protection/>
    </xf>
    <xf numFmtId="0" fontId="28" fillId="0" borderId="10" xfId="42" applyFont="1" applyBorder="1" applyAlignment="1">
      <alignment horizontal="center" vertical="center" wrapText="1"/>
      <protection/>
    </xf>
    <xf numFmtId="0" fontId="25" fillId="0" borderId="10" xfId="41" applyFont="1" applyBorder="1" applyAlignment="1">
      <alignment horizontal="center" vertical="center" wrapText="1"/>
      <protection/>
    </xf>
    <xf numFmtId="0" fontId="29" fillId="0" borderId="10" xfId="41" applyFont="1" applyBorder="1" applyAlignment="1">
      <alignment horizontal="center" vertical="center" wrapText="1"/>
      <protection/>
    </xf>
    <xf numFmtId="0" fontId="29" fillId="0" borderId="10" xfId="42" applyFont="1" applyBorder="1" applyAlignment="1">
      <alignment horizontal="center" vertical="center" wrapText="1"/>
      <protection/>
    </xf>
    <xf numFmtId="0" fontId="26" fillId="0" borderId="10" xfId="42" applyFont="1" applyBorder="1" applyAlignment="1">
      <alignment vertical="center" wrapText="1"/>
      <protection/>
    </xf>
    <xf numFmtId="0" fontId="0" fillId="0" borderId="10" xfId="0" applyFont="1" applyBorder="1" applyAlignment="1">
      <alignment vertical="center"/>
    </xf>
    <xf numFmtId="0" fontId="5" fillId="0" borderId="10" xfId="41" applyFont="1" applyBorder="1" applyAlignment="1">
      <alignment horizontal="center" vertical="center" wrapText="1"/>
      <protection/>
    </xf>
    <xf numFmtId="0" fontId="25" fillId="0" borderId="10" xfId="42" applyFont="1" applyBorder="1" applyAlignment="1">
      <alignment horizontal="center" vertical="center" wrapText="1"/>
      <protection/>
    </xf>
    <xf numFmtId="0" fontId="6" fillId="0" borderId="10" xfId="42" applyFont="1" applyBorder="1" applyAlignment="1">
      <alignment horizontal="center" vertical="center" wrapText="1"/>
      <protection/>
    </xf>
    <xf numFmtId="0" fontId="4" fillId="0" borderId="0" xfId="42" applyFont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0" borderId="0" xfId="42" applyFont="1" applyAlignment="1">
      <alignment horizontal="justify" vertical="center"/>
      <protection/>
    </xf>
    <xf numFmtId="0" fontId="3" fillId="0" borderId="0" xfId="0" applyFont="1" applyAlignment="1">
      <alignment horizontal="justify" vertical="center"/>
    </xf>
    <xf numFmtId="0" fontId="4" fillId="0" borderId="0" xfId="42" applyFont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50306安定上报 2015年特岗教师需求计划表" xfId="40"/>
    <cellStyle name="常规_Sheet1" xfId="41"/>
    <cellStyle name="常规_Sheet1_1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"/>
  <sheetViews>
    <sheetView tabSelected="1" zoomScaleSheetLayoutView="100" zoomScalePageLayoutView="0" workbookViewId="0" topLeftCell="A1">
      <selection activeCell="AD24" sqref="AD24"/>
    </sheetView>
  </sheetViews>
  <sheetFormatPr defaultColWidth="9.00390625" defaultRowHeight="14.25"/>
  <cols>
    <col min="1" max="1" width="6.75390625" style="2" customWidth="1"/>
    <col min="2" max="2" width="6.25390625" style="2" customWidth="1"/>
    <col min="3" max="3" width="12.875" style="3" customWidth="1"/>
    <col min="4" max="4" width="11.375" style="2" customWidth="1"/>
    <col min="5" max="5" width="4.875" style="2" customWidth="1"/>
    <col min="6" max="6" width="3.375" style="2" customWidth="1"/>
    <col min="7" max="7" width="3.875" style="2" customWidth="1"/>
    <col min="8" max="9" width="3.50390625" style="2" customWidth="1"/>
    <col min="10" max="10" width="2.50390625" style="10" customWidth="1"/>
    <col min="11" max="11" width="2.75390625" style="2" customWidth="1"/>
    <col min="12" max="12" width="2.625" style="2" customWidth="1"/>
    <col min="13" max="13" width="2.75390625" style="2" customWidth="1"/>
    <col min="14" max="14" width="2.875" style="2" customWidth="1"/>
    <col min="15" max="15" width="3.75390625" style="2" customWidth="1"/>
    <col min="16" max="16" width="3.50390625" style="2" customWidth="1"/>
    <col min="17" max="17" width="3.125" style="2" customWidth="1"/>
    <col min="18" max="18" width="3.75390625" style="2" customWidth="1"/>
    <col min="19" max="20" width="3.25390625" style="2" customWidth="1"/>
    <col min="21" max="21" width="2.75390625" style="2" customWidth="1"/>
    <col min="22" max="23" width="4.875" style="2" customWidth="1"/>
    <col min="24" max="24" width="3.50390625" style="2" customWidth="1"/>
    <col min="25" max="25" width="3.375" style="2" customWidth="1"/>
    <col min="26" max="26" width="8.875" style="2" customWidth="1"/>
    <col min="27" max="27" width="13.375" style="2" customWidth="1"/>
    <col min="28" max="203" width="9.00390625" style="2" customWidth="1"/>
  </cols>
  <sheetData>
    <row r="1" spans="1:27" ht="21" customHeight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</row>
    <row r="2" spans="1:27" ht="37.5" customHeight="1">
      <c r="A2" s="28" t="s">
        <v>64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</row>
    <row r="3" spans="1:27" ht="5.25" customHeight="1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1:27" ht="84" customHeight="1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19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7" t="s">
        <v>18</v>
      </c>
      <c r="S4" s="7" t="s">
        <v>19</v>
      </c>
      <c r="T4" s="7" t="s">
        <v>20</v>
      </c>
      <c r="U4" s="7" t="s">
        <v>21</v>
      </c>
      <c r="V4" s="7" t="s">
        <v>22</v>
      </c>
      <c r="W4" s="7" t="s">
        <v>23</v>
      </c>
      <c r="X4" s="7" t="s">
        <v>24</v>
      </c>
      <c r="Y4" s="7" t="s">
        <v>25</v>
      </c>
      <c r="Z4" s="7" t="s">
        <v>26</v>
      </c>
      <c r="AA4" s="20" t="s">
        <v>27</v>
      </c>
    </row>
    <row r="5" spans="1:27" ht="22.5" customHeight="1">
      <c r="A5" s="11" t="s">
        <v>35</v>
      </c>
      <c r="B5" s="11" t="s">
        <v>36</v>
      </c>
      <c r="C5" s="5" t="s">
        <v>29</v>
      </c>
      <c r="D5" s="5" t="s">
        <v>28</v>
      </c>
      <c r="E5" s="7">
        <f>SUM(F5:Y5)</f>
        <v>1</v>
      </c>
      <c r="F5" s="13"/>
      <c r="G5" s="13">
        <v>1</v>
      </c>
      <c r="H5" s="13"/>
      <c r="I5" s="13"/>
      <c r="J5" s="14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7"/>
      <c r="Y5" s="7"/>
      <c r="Z5" s="16" t="s">
        <v>38</v>
      </c>
      <c r="AA5" s="11" t="s">
        <v>39</v>
      </c>
    </row>
    <row r="6" spans="1:27" ht="22.5" customHeight="1">
      <c r="A6" s="11" t="s">
        <v>35</v>
      </c>
      <c r="B6" s="11" t="s">
        <v>36</v>
      </c>
      <c r="C6" s="5" t="s">
        <v>37</v>
      </c>
      <c r="D6" s="5" t="s">
        <v>28</v>
      </c>
      <c r="E6" s="7">
        <f aca="true" t="shared" si="0" ref="E6:E30">SUM(F6:Y6)</f>
        <v>3</v>
      </c>
      <c r="F6" s="13"/>
      <c r="G6" s="13"/>
      <c r="H6" s="13">
        <v>1</v>
      </c>
      <c r="I6" s="13"/>
      <c r="J6" s="14"/>
      <c r="K6" s="13"/>
      <c r="L6" s="13"/>
      <c r="M6" s="13"/>
      <c r="N6" s="13"/>
      <c r="O6" s="13">
        <v>1</v>
      </c>
      <c r="P6" s="13"/>
      <c r="Q6" s="13"/>
      <c r="R6" s="13">
        <v>1</v>
      </c>
      <c r="S6" s="13"/>
      <c r="T6" s="13"/>
      <c r="U6" s="13"/>
      <c r="V6" s="13"/>
      <c r="W6" s="13"/>
      <c r="X6" s="7"/>
      <c r="Y6" s="7"/>
      <c r="Z6" s="16" t="s">
        <v>38</v>
      </c>
      <c r="AA6" s="11" t="s">
        <v>39</v>
      </c>
    </row>
    <row r="7" spans="1:27" ht="22.5" customHeight="1">
      <c r="A7" s="11" t="s">
        <v>35</v>
      </c>
      <c r="B7" s="11" t="s">
        <v>36</v>
      </c>
      <c r="C7" s="5" t="s">
        <v>40</v>
      </c>
      <c r="D7" s="5" t="s">
        <v>41</v>
      </c>
      <c r="E7" s="7">
        <f t="shared" si="0"/>
        <v>2</v>
      </c>
      <c r="F7" s="13"/>
      <c r="G7" s="13"/>
      <c r="H7" s="13"/>
      <c r="I7" s="13"/>
      <c r="J7" s="14"/>
      <c r="K7" s="13"/>
      <c r="L7" s="13"/>
      <c r="M7" s="13"/>
      <c r="N7" s="13"/>
      <c r="O7" s="13"/>
      <c r="P7" s="13">
        <v>1</v>
      </c>
      <c r="Q7" s="13">
        <v>1</v>
      </c>
      <c r="R7" s="13"/>
      <c r="S7" s="13"/>
      <c r="T7" s="13"/>
      <c r="U7" s="13"/>
      <c r="V7" s="13"/>
      <c r="W7" s="13"/>
      <c r="X7" s="7"/>
      <c r="Y7" s="7"/>
      <c r="Z7" s="16" t="s">
        <v>38</v>
      </c>
      <c r="AA7" s="11" t="s">
        <v>39</v>
      </c>
    </row>
    <row r="8" spans="1:27" ht="22.5" customHeight="1">
      <c r="A8" s="11" t="s">
        <v>35</v>
      </c>
      <c r="B8" s="11" t="s">
        <v>36</v>
      </c>
      <c r="C8" s="5" t="s">
        <v>34</v>
      </c>
      <c r="D8" s="5" t="s">
        <v>28</v>
      </c>
      <c r="E8" s="7">
        <f t="shared" si="0"/>
        <v>1</v>
      </c>
      <c r="F8" s="13"/>
      <c r="G8" s="13"/>
      <c r="H8" s="13"/>
      <c r="I8" s="13"/>
      <c r="J8" s="14"/>
      <c r="K8" s="13"/>
      <c r="L8" s="13"/>
      <c r="M8" s="13"/>
      <c r="N8" s="13"/>
      <c r="O8" s="13"/>
      <c r="P8" s="13"/>
      <c r="Q8" s="13">
        <v>1</v>
      </c>
      <c r="R8" s="13"/>
      <c r="S8" s="13"/>
      <c r="T8" s="13"/>
      <c r="U8" s="13"/>
      <c r="V8" s="13"/>
      <c r="W8" s="13"/>
      <c r="X8" s="7"/>
      <c r="Y8" s="7"/>
      <c r="Z8" s="16" t="s">
        <v>38</v>
      </c>
      <c r="AA8" s="11" t="s">
        <v>39</v>
      </c>
    </row>
    <row r="9" spans="1:27" ht="22.5" customHeight="1">
      <c r="A9" s="11" t="s">
        <v>35</v>
      </c>
      <c r="B9" s="11" t="s">
        <v>36</v>
      </c>
      <c r="C9" s="5" t="s">
        <v>30</v>
      </c>
      <c r="D9" s="5" t="s">
        <v>28</v>
      </c>
      <c r="E9" s="7">
        <f t="shared" si="0"/>
        <v>1</v>
      </c>
      <c r="F9" s="13"/>
      <c r="G9" s="13">
        <v>1</v>
      </c>
      <c r="H9" s="13"/>
      <c r="I9" s="13"/>
      <c r="J9" s="14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7"/>
      <c r="Y9" s="7"/>
      <c r="Z9" s="16" t="s">
        <v>38</v>
      </c>
      <c r="AA9" s="11" t="s">
        <v>39</v>
      </c>
    </row>
    <row r="10" spans="1:27" ht="22.5" customHeight="1">
      <c r="A10" s="11" t="s">
        <v>35</v>
      </c>
      <c r="B10" s="11" t="s">
        <v>36</v>
      </c>
      <c r="C10" s="5" t="s">
        <v>31</v>
      </c>
      <c r="D10" s="5" t="s">
        <v>28</v>
      </c>
      <c r="E10" s="7">
        <f t="shared" si="0"/>
        <v>1</v>
      </c>
      <c r="F10" s="13"/>
      <c r="G10" s="13"/>
      <c r="H10" s="13"/>
      <c r="I10" s="13"/>
      <c r="J10" s="14"/>
      <c r="K10" s="13"/>
      <c r="L10" s="13"/>
      <c r="M10" s="13"/>
      <c r="N10" s="13"/>
      <c r="O10" s="13">
        <v>1</v>
      </c>
      <c r="P10" s="13"/>
      <c r="Q10" s="13"/>
      <c r="R10" s="13"/>
      <c r="S10" s="13"/>
      <c r="T10" s="13"/>
      <c r="U10" s="13"/>
      <c r="V10" s="13"/>
      <c r="W10" s="13"/>
      <c r="X10" s="7"/>
      <c r="Y10" s="7"/>
      <c r="Z10" s="16" t="s">
        <v>38</v>
      </c>
      <c r="AA10" s="11" t="s">
        <v>39</v>
      </c>
    </row>
    <row r="11" spans="1:27" ht="22.5" customHeight="1">
      <c r="A11" s="11" t="s">
        <v>35</v>
      </c>
      <c r="B11" s="11" t="s">
        <v>36</v>
      </c>
      <c r="C11" s="5" t="s">
        <v>32</v>
      </c>
      <c r="D11" s="5" t="s">
        <v>28</v>
      </c>
      <c r="E11" s="7">
        <f t="shared" si="0"/>
        <v>1</v>
      </c>
      <c r="F11" s="13"/>
      <c r="G11" s="13"/>
      <c r="H11" s="13"/>
      <c r="I11" s="13"/>
      <c r="J11" s="14"/>
      <c r="K11" s="13"/>
      <c r="L11" s="13"/>
      <c r="M11" s="13"/>
      <c r="N11" s="13"/>
      <c r="O11" s="13"/>
      <c r="P11" s="13">
        <v>1</v>
      </c>
      <c r="Q11" s="13"/>
      <c r="R11" s="13"/>
      <c r="S11" s="13"/>
      <c r="T11" s="13"/>
      <c r="U11" s="13"/>
      <c r="V11" s="13"/>
      <c r="W11" s="13"/>
      <c r="X11" s="7"/>
      <c r="Y11" s="7"/>
      <c r="Z11" s="16" t="s">
        <v>38</v>
      </c>
      <c r="AA11" s="11" t="s">
        <v>39</v>
      </c>
    </row>
    <row r="12" spans="1:27" ht="22.5" customHeight="1">
      <c r="A12" s="11" t="s">
        <v>35</v>
      </c>
      <c r="B12" s="11" t="s">
        <v>36</v>
      </c>
      <c r="C12" s="5" t="s">
        <v>33</v>
      </c>
      <c r="D12" s="5" t="s">
        <v>28</v>
      </c>
      <c r="E12" s="7">
        <f t="shared" si="0"/>
        <v>1</v>
      </c>
      <c r="F12" s="13"/>
      <c r="G12" s="13"/>
      <c r="H12" s="13"/>
      <c r="I12" s="13"/>
      <c r="J12" s="14"/>
      <c r="K12" s="13"/>
      <c r="L12" s="13"/>
      <c r="M12" s="13"/>
      <c r="N12" s="13"/>
      <c r="O12" s="13">
        <v>1</v>
      </c>
      <c r="P12" s="13"/>
      <c r="Q12" s="13"/>
      <c r="R12" s="13"/>
      <c r="S12" s="13"/>
      <c r="T12" s="13"/>
      <c r="U12" s="13"/>
      <c r="V12" s="13"/>
      <c r="W12" s="13"/>
      <c r="X12" s="7"/>
      <c r="Y12" s="7"/>
      <c r="Z12" s="16" t="s">
        <v>38</v>
      </c>
      <c r="AA12" s="11" t="s">
        <v>39</v>
      </c>
    </row>
    <row r="13" spans="1:27" ht="22.5" customHeight="1">
      <c r="A13" s="11" t="s">
        <v>35</v>
      </c>
      <c r="B13" s="11" t="s">
        <v>36</v>
      </c>
      <c r="C13" s="5" t="s">
        <v>42</v>
      </c>
      <c r="D13" s="5" t="s">
        <v>28</v>
      </c>
      <c r="E13" s="7">
        <f t="shared" si="0"/>
        <v>1</v>
      </c>
      <c r="F13" s="13"/>
      <c r="G13" s="13"/>
      <c r="H13" s="13"/>
      <c r="I13" s="13"/>
      <c r="J13" s="14"/>
      <c r="K13" s="13"/>
      <c r="L13" s="13"/>
      <c r="M13" s="13"/>
      <c r="N13" s="13"/>
      <c r="O13" s="13">
        <v>1</v>
      </c>
      <c r="P13" s="13"/>
      <c r="Q13" s="13"/>
      <c r="R13" s="13"/>
      <c r="S13" s="13"/>
      <c r="T13" s="13"/>
      <c r="U13" s="13"/>
      <c r="V13" s="13"/>
      <c r="W13" s="13"/>
      <c r="X13" s="7"/>
      <c r="Y13" s="7"/>
      <c r="Z13" s="16" t="s">
        <v>38</v>
      </c>
      <c r="AA13" s="11" t="s">
        <v>39</v>
      </c>
    </row>
    <row r="14" spans="1:27" ht="22.5" customHeight="1">
      <c r="A14" s="11" t="s">
        <v>35</v>
      </c>
      <c r="B14" s="11" t="s">
        <v>36</v>
      </c>
      <c r="C14" s="5" t="s">
        <v>43</v>
      </c>
      <c r="D14" s="5" t="s">
        <v>28</v>
      </c>
      <c r="E14" s="7">
        <f t="shared" si="0"/>
        <v>2</v>
      </c>
      <c r="F14" s="13"/>
      <c r="G14" s="13">
        <v>2</v>
      </c>
      <c r="H14" s="13"/>
      <c r="I14" s="13"/>
      <c r="J14" s="14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7"/>
      <c r="Y14" s="7"/>
      <c r="Z14" s="16" t="s">
        <v>38</v>
      </c>
      <c r="AA14" s="11" t="s">
        <v>39</v>
      </c>
    </row>
    <row r="15" spans="1:27" ht="22.5" customHeight="1">
      <c r="A15" s="11" t="s">
        <v>35</v>
      </c>
      <c r="B15" s="11" t="s">
        <v>36</v>
      </c>
      <c r="C15" s="5" t="s">
        <v>44</v>
      </c>
      <c r="D15" s="9" t="s">
        <v>45</v>
      </c>
      <c r="E15" s="7">
        <f t="shared" si="0"/>
        <v>1</v>
      </c>
      <c r="F15" s="13"/>
      <c r="G15" s="18"/>
      <c r="H15" s="18"/>
      <c r="I15" s="18"/>
      <c r="J15" s="18">
        <v>1</v>
      </c>
      <c r="K15" s="18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7"/>
      <c r="Y15" s="7"/>
      <c r="Z15" s="11"/>
      <c r="AA15" s="12" t="s">
        <v>46</v>
      </c>
    </row>
    <row r="16" spans="1:27" ht="22.5" customHeight="1">
      <c r="A16" s="11" t="s">
        <v>35</v>
      </c>
      <c r="B16" s="11" t="s">
        <v>36</v>
      </c>
      <c r="C16" s="5" t="s">
        <v>47</v>
      </c>
      <c r="D16" s="9" t="s">
        <v>45</v>
      </c>
      <c r="E16" s="7">
        <f t="shared" si="0"/>
        <v>1</v>
      </c>
      <c r="F16" s="13"/>
      <c r="G16" s="18">
        <v>1</v>
      </c>
      <c r="H16" s="18"/>
      <c r="I16" s="18"/>
      <c r="J16" s="18"/>
      <c r="K16" s="18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7"/>
      <c r="Y16" s="7"/>
      <c r="Z16" s="11"/>
      <c r="AA16" s="12" t="s">
        <v>46</v>
      </c>
    </row>
    <row r="17" spans="1:27" s="1" customFormat="1" ht="22.5" customHeight="1">
      <c r="A17" s="11" t="s">
        <v>35</v>
      </c>
      <c r="B17" s="11" t="s">
        <v>36</v>
      </c>
      <c r="C17" s="4" t="s">
        <v>48</v>
      </c>
      <c r="D17" s="9" t="s">
        <v>49</v>
      </c>
      <c r="E17" s="7">
        <f t="shared" si="0"/>
        <v>8</v>
      </c>
      <c r="F17" s="13"/>
      <c r="G17" s="13"/>
      <c r="H17" s="13"/>
      <c r="I17" s="13"/>
      <c r="J17" s="14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>
        <v>8</v>
      </c>
      <c r="X17" s="7"/>
      <c r="Y17" s="7"/>
      <c r="Z17" s="16" t="s">
        <v>38</v>
      </c>
      <c r="AA17" s="11" t="s">
        <v>65</v>
      </c>
    </row>
    <row r="18" spans="1:27" s="1" customFormat="1" ht="22.5" customHeight="1">
      <c r="A18" s="11" t="s">
        <v>35</v>
      </c>
      <c r="B18" s="11" t="s">
        <v>36</v>
      </c>
      <c r="C18" s="4" t="s">
        <v>50</v>
      </c>
      <c r="D18" s="8" t="s">
        <v>49</v>
      </c>
      <c r="E18" s="7">
        <f t="shared" si="0"/>
        <v>5</v>
      </c>
      <c r="F18" s="13"/>
      <c r="G18" s="13"/>
      <c r="H18" s="13"/>
      <c r="I18" s="13"/>
      <c r="J18" s="14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>
        <v>5</v>
      </c>
      <c r="X18" s="7"/>
      <c r="Y18" s="7"/>
      <c r="Z18" s="16" t="s">
        <v>38</v>
      </c>
      <c r="AA18" s="11" t="s">
        <v>65</v>
      </c>
    </row>
    <row r="19" spans="1:27" s="1" customFormat="1" ht="22.5" customHeight="1">
      <c r="A19" s="11" t="s">
        <v>35</v>
      </c>
      <c r="B19" s="11" t="s">
        <v>36</v>
      </c>
      <c r="C19" s="4" t="s">
        <v>51</v>
      </c>
      <c r="D19" s="8" t="s">
        <v>49</v>
      </c>
      <c r="E19" s="7">
        <f t="shared" si="0"/>
        <v>6</v>
      </c>
      <c r="F19" s="7"/>
      <c r="G19" s="7"/>
      <c r="H19" s="7"/>
      <c r="I19" s="7"/>
      <c r="J19" s="15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13">
        <v>6</v>
      </c>
      <c r="X19" s="7"/>
      <c r="Y19" s="7"/>
      <c r="Z19" s="16" t="s">
        <v>38</v>
      </c>
      <c r="AA19" s="11" t="s">
        <v>65</v>
      </c>
    </row>
    <row r="20" spans="1:27" s="1" customFormat="1" ht="22.5" customHeight="1">
      <c r="A20" s="11" t="s">
        <v>35</v>
      </c>
      <c r="B20" s="11" t="s">
        <v>36</v>
      </c>
      <c r="C20" s="4" t="s">
        <v>52</v>
      </c>
      <c r="D20" s="8" t="s">
        <v>49</v>
      </c>
      <c r="E20" s="7">
        <f t="shared" si="0"/>
        <v>6</v>
      </c>
      <c r="F20" s="7"/>
      <c r="G20" s="7"/>
      <c r="H20" s="7"/>
      <c r="I20" s="7"/>
      <c r="J20" s="15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13">
        <v>6</v>
      </c>
      <c r="X20" s="7"/>
      <c r="Y20" s="7"/>
      <c r="Z20" s="16" t="s">
        <v>38</v>
      </c>
      <c r="AA20" s="11" t="s">
        <v>65</v>
      </c>
    </row>
    <row r="21" spans="1:27" s="1" customFormat="1" ht="22.5" customHeight="1">
      <c r="A21" s="11" t="s">
        <v>35</v>
      </c>
      <c r="B21" s="11" t="s">
        <v>36</v>
      </c>
      <c r="C21" s="6" t="s">
        <v>53</v>
      </c>
      <c r="D21" s="8" t="s">
        <v>49</v>
      </c>
      <c r="E21" s="7">
        <f t="shared" si="0"/>
        <v>8</v>
      </c>
      <c r="F21" s="7"/>
      <c r="G21" s="7"/>
      <c r="H21" s="7"/>
      <c r="I21" s="7"/>
      <c r="J21" s="15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13">
        <v>8</v>
      </c>
      <c r="X21" s="7"/>
      <c r="Y21" s="7"/>
      <c r="Z21" s="16" t="s">
        <v>38</v>
      </c>
      <c r="AA21" s="11" t="s">
        <v>65</v>
      </c>
    </row>
    <row r="22" spans="1:27" s="1" customFormat="1" ht="22.5" customHeight="1">
      <c r="A22" s="11" t="s">
        <v>35</v>
      </c>
      <c r="B22" s="11" t="s">
        <v>36</v>
      </c>
      <c r="C22" s="4" t="s">
        <v>54</v>
      </c>
      <c r="D22" s="8" t="s">
        <v>49</v>
      </c>
      <c r="E22" s="7">
        <f t="shared" si="0"/>
        <v>5</v>
      </c>
      <c r="F22" s="7"/>
      <c r="G22" s="7"/>
      <c r="H22" s="7"/>
      <c r="I22" s="7"/>
      <c r="J22" s="15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13">
        <v>5</v>
      </c>
      <c r="X22" s="7"/>
      <c r="Y22" s="7"/>
      <c r="Z22" s="16" t="s">
        <v>38</v>
      </c>
      <c r="AA22" s="11" t="s">
        <v>65</v>
      </c>
    </row>
    <row r="23" spans="1:27" s="1" customFormat="1" ht="22.5" customHeight="1">
      <c r="A23" s="11" t="s">
        <v>35</v>
      </c>
      <c r="B23" s="11" t="s">
        <v>36</v>
      </c>
      <c r="C23" s="4" t="s">
        <v>55</v>
      </c>
      <c r="D23" s="8" t="s">
        <v>49</v>
      </c>
      <c r="E23" s="7">
        <f t="shared" si="0"/>
        <v>5</v>
      </c>
      <c r="F23" s="7"/>
      <c r="G23" s="7"/>
      <c r="H23" s="7"/>
      <c r="I23" s="7"/>
      <c r="J23" s="15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13">
        <v>5</v>
      </c>
      <c r="X23" s="7"/>
      <c r="Y23" s="7"/>
      <c r="Z23" s="16" t="s">
        <v>38</v>
      </c>
      <c r="AA23" s="11" t="s">
        <v>65</v>
      </c>
    </row>
    <row r="24" spans="1:27" s="1" customFormat="1" ht="22.5" customHeight="1">
      <c r="A24" s="11" t="s">
        <v>35</v>
      </c>
      <c r="B24" s="11" t="s">
        <v>36</v>
      </c>
      <c r="C24" s="4" t="s">
        <v>56</v>
      </c>
      <c r="D24" s="8" t="s">
        <v>49</v>
      </c>
      <c r="E24" s="7">
        <f t="shared" si="0"/>
        <v>5</v>
      </c>
      <c r="F24" s="7"/>
      <c r="G24" s="7"/>
      <c r="H24" s="7"/>
      <c r="I24" s="7"/>
      <c r="J24" s="15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13">
        <v>5</v>
      </c>
      <c r="X24" s="7"/>
      <c r="Y24" s="7"/>
      <c r="Z24" s="16" t="s">
        <v>38</v>
      </c>
      <c r="AA24" s="11" t="s">
        <v>65</v>
      </c>
    </row>
    <row r="25" spans="1:27" s="1" customFormat="1" ht="22.5" customHeight="1">
      <c r="A25" s="11" t="s">
        <v>35</v>
      </c>
      <c r="B25" s="11" t="s">
        <v>36</v>
      </c>
      <c r="C25" s="4" t="s">
        <v>57</v>
      </c>
      <c r="D25" s="8" t="s">
        <v>49</v>
      </c>
      <c r="E25" s="7">
        <f t="shared" si="0"/>
        <v>6</v>
      </c>
      <c r="F25" s="7"/>
      <c r="G25" s="7"/>
      <c r="H25" s="7"/>
      <c r="I25" s="7"/>
      <c r="J25" s="15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13">
        <v>6</v>
      </c>
      <c r="X25" s="7"/>
      <c r="Y25" s="7"/>
      <c r="Z25" s="16" t="s">
        <v>38</v>
      </c>
      <c r="AA25" s="11" t="s">
        <v>65</v>
      </c>
    </row>
    <row r="26" spans="1:27" s="1" customFormat="1" ht="22.5" customHeight="1">
      <c r="A26" s="11" t="s">
        <v>35</v>
      </c>
      <c r="B26" s="11" t="s">
        <v>36</v>
      </c>
      <c r="C26" s="4" t="s">
        <v>58</v>
      </c>
      <c r="D26" s="8" t="s">
        <v>49</v>
      </c>
      <c r="E26" s="7">
        <f t="shared" si="0"/>
        <v>8</v>
      </c>
      <c r="F26" s="7"/>
      <c r="G26" s="7"/>
      <c r="H26" s="7"/>
      <c r="I26" s="7"/>
      <c r="J26" s="15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13">
        <v>8</v>
      </c>
      <c r="X26" s="7"/>
      <c r="Y26" s="7"/>
      <c r="Z26" s="16" t="s">
        <v>38</v>
      </c>
      <c r="AA26" s="11" t="s">
        <v>65</v>
      </c>
    </row>
    <row r="27" spans="1:27" s="1" customFormat="1" ht="22.5" customHeight="1">
      <c r="A27" s="11" t="s">
        <v>35</v>
      </c>
      <c r="B27" s="11" t="s">
        <v>36</v>
      </c>
      <c r="C27" s="4" t="s">
        <v>59</v>
      </c>
      <c r="D27" s="8" t="s">
        <v>49</v>
      </c>
      <c r="E27" s="7">
        <f t="shared" si="0"/>
        <v>8</v>
      </c>
      <c r="F27" s="7"/>
      <c r="G27" s="7"/>
      <c r="H27" s="7"/>
      <c r="I27" s="7"/>
      <c r="J27" s="15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13">
        <v>8</v>
      </c>
      <c r="X27" s="7"/>
      <c r="Y27" s="7"/>
      <c r="Z27" s="16" t="s">
        <v>38</v>
      </c>
      <c r="AA27" s="11" t="s">
        <v>65</v>
      </c>
    </row>
    <row r="28" spans="1:27" s="1" customFormat="1" ht="22.5" customHeight="1">
      <c r="A28" s="11" t="s">
        <v>35</v>
      </c>
      <c r="B28" s="11" t="s">
        <v>36</v>
      </c>
      <c r="C28" s="4" t="s">
        <v>60</v>
      </c>
      <c r="D28" s="8" t="s">
        <v>49</v>
      </c>
      <c r="E28" s="7">
        <f t="shared" si="0"/>
        <v>9</v>
      </c>
      <c r="F28" s="7"/>
      <c r="G28" s="7"/>
      <c r="H28" s="7"/>
      <c r="I28" s="7"/>
      <c r="J28" s="15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13">
        <v>9</v>
      </c>
      <c r="X28" s="7"/>
      <c r="Y28" s="7"/>
      <c r="Z28" s="16" t="s">
        <v>38</v>
      </c>
      <c r="AA28" s="11" t="s">
        <v>65</v>
      </c>
    </row>
    <row r="29" spans="1:27" s="1" customFormat="1" ht="22.5" customHeight="1">
      <c r="A29" s="11" t="s">
        <v>35</v>
      </c>
      <c r="B29" s="11" t="s">
        <v>36</v>
      </c>
      <c r="C29" s="4" t="s">
        <v>61</v>
      </c>
      <c r="D29" s="8" t="s">
        <v>49</v>
      </c>
      <c r="E29" s="7">
        <f t="shared" si="0"/>
        <v>2</v>
      </c>
      <c r="F29" s="7"/>
      <c r="G29" s="7"/>
      <c r="H29" s="7"/>
      <c r="I29" s="7"/>
      <c r="J29" s="15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13">
        <v>2</v>
      </c>
      <c r="X29" s="7"/>
      <c r="Y29" s="7"/>
      <c r="Z29" s="16" t="s">
        <v>38</v>
      </c>
      <c r="AA29" s="11" t="s">
        <v>65</v>
      </c>
    </row>
    <row r="30" spans="1:27" s="1" customFormat="1" ht="22.5" customHeight="1">
      <c r="A30" s="11" t="s">
        <v>35</v>
      </c>
      <c r="B30" s="11" t="s">
        <v>36</v>
      </c>
      <c r="C30" s="4" t="s">
        <v>62</v>
      </c>
      <c r="D30" s="8" t="s">
        <v>49</v>
      </c>
      <c r="E30" s="7">
        <f t="shared" si="0"/>
        <v>9</v>
      </c>
      <c r="F30" s="7"/>
      <c r="G30" s="7"/>
      <c r="H30" s="7"/>
      <c r="I30" s="7"/>
      <c r="J30" s="15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13">
        <v>9</v>
      </c>
      <c r="X30" s="7"/>
      <c r="Y30" s="7"/>
      <c r="Z30" s="16" t="s">
        <v>38</v>
      </c>
      <c r="AA30" s="11" t="s">
        <v>65</v>
      </c>
    </row>
    <row r="31" spans="1:27" ht="22.5" customHeight="1">
      <c r="A31" s="23" t="s">
        <v>63</v>
      </c>
      <c r="B31" s="24"/>
      <c r="C31" s="24"/>
      <c r="D31" s="25"/>
      <c r="E31" s="17">
        <f aca="true" t="shared" si="1" ref="E31:Y31">SUM(E5:E30)</f>
        <v>106</v>
      </c>
      <c r="F31" s="17">
        <f t="shared" si="1"/>
        <v>0</v>
      </c>
      <c r="G31" s="17">
        <f t="shared" si="1"/>
        <v>5</v>
      </c>
      <c r="H31" s="17">
        <f t="shared" si="1"/>
        <v>1</v>
      </c>
      <c r="I31" s="17">
        <f t="shared" si="1"/>
        <v>0</v>
      </c>
      <c r="J31" s="17">
        <f t="shared" si="1"/>
        <v>1</v>
      </c>
      <c r="K31" s="17">
        <f t="shared" si="1"/>
        <v>0</v>
      </c>
      <c r="L31" s="17">
        <f t="shared" si="1"/>
        <v>0</v>
      </c>
      <c r="M31" s="17">
        <f t="shared" si="1"/>
        <v>0</v>
      </c>
      <c r="N31" s="17">
        <f t="shared" si="1"/>
        <v>0</v>
      </c>
      <c r="O31" s="17">
        <f t="shared" si="1"/>
        <v>4</v>
      </c>
      <c r="P31" s="17">
        <f t="shared" si="1"/>
        <v>2</v>
      </c>
      <c r="Q31" s="17">
        <f t="shared" si="1"/>
        <v>2</v>
      </c>
      <c r="R31" s="17">
        <f t="shared" si="1"/>
        <v>1</v>
      </c>
      <c r="S31" s="17">
        <f t="shared" si="1"/>
        <v>0</v>
      </c>
      <c r="T31" s="17">
        <f t="shared" si="1"/>
        <v>0</v>
      </c>
      <c r="U31" s="17">
        <f t="shared" si="1"/>
        <v>0</v>
      </c>
      <c r="V31" s="17">
        <f t="shared" si="1"/>
        <v>0</v>
      </c>
      <c r="W31" s="17">
        <f t="shared" si="1"/>
        <v>90</v>
      </c>
      <c r="X31" s="17">
        <f t="shared" si="1"/>
        <v>0</v>
      </c>
      <c r="Y31" s="17">
        <f t="shared" si="1"/>
        <v>0</v>
      </c>
      <c r="Z31" s="17"/>
      <c r="AA31" s="17"/>
    </row>
  </sheetData>
  <sheetProtection/>
  <mergeCells count="3">
    <mergeCell ref="A31:D31"/>
    <mergeCell ref="A1:AA1"/>
    <mergeCell ref="A2:AA2"/>
  </mergeCells>
  <printOptions horizontalCentered="1" verticalCentered="1"/>
  <pageMargins left="0.29" right="0.15748031496062992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Windows 用户</cp:lastModifiedBy>
  <cp:lastPrinted>2017-05-19T09:01:30Z</cp:lastPrinted>
  <dcterms:created xsi:type="dcterms:W3CDTF">2017-01-16T15:46:35Z</dcterms:created>
  <dcterms:modified xsi:type="dcterms:W3CDTF">2017-05-19T09:01:33Z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