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<sst xmlns="http://schemas.openxmlformats.org/spreadsheetml/2006/main" count="271" uniqueCount="144">
  <si>
    <t>序号</t>
  </si>
  <si>
    <t>报考岗位</t>
  </si>
  <si>
    <t>准考证号</t>
  </si>
  <si>
    <t>姓名</t>
  </si>
  <si>
    <t>性别</t>
  </si>
  <si>
    <t>笔试分数</t>
  </si>
  <si>
    <t>笔试分数*0.5</t>
  </si>
  <si>
    <t>面试分数</t>
  </si>
  <si>
    <t>面试分数*0.5</t>
  </si>
  <si>
    <t>总分</t>
  </si>
  <si>
    <t>排名</t>
  </si>
  <si>
    <t>三中语文01</t>
  </si>
  <si>
    <t>0109</t>
  </si>
  <si>
    <t>唐玲君</t>
  </si>
  <si>
    <t>女</t>
  </si>
  <si>
    <t>0110</t>
  </si>
  <si>
    <t>周思琴</t>
  </si>
  <si>
    <t>0120</t>
  </si>
  <si>
    <t>卿林馨</t>
  </si>
  <si>
    <t>0105</t>
  </si>
  <si>
    <t>眭玲芳</t>
  </si>
  <si>
    <t>0103</t>
  </si>
  <si>
    <t>黄艳辉</t>
  </si>
  <si>
    <t>男</t>
  </si>
  <si>
    <t>0123</t>
  </si>
  <si>
    <t>朱江艳</t>
  </si>
  <si>
    <t>0102</t>
  </si>
  <si>
    <t>宁倩</t>
  </si>
  <si>
    <t>缺考</t>
  </si>
  <si>
    <t>三中数学02</t>
  </si>
  <si>
    <t>0202</t>
  </si>
  <si>
    <t>陈文辉</t>
  </si>
  <si>
    <t>0210</t>
  </si>
  <si>
    <t>周珂</t>
  </si>
  <si>
    <t>0213</t>
  </si>
  <si>
    <t>朱虹霖</t>
  </si>
  <si>
    <t>0223</t>
  </si>
  <si>
    <t>卿莉</t>
  </si>
  <si>
    <t>0203</t>
  </si>
  <si>
    <t>刘经斌</t>
  </si>
  <si>
    <t>0207</t>
  </si>
  <si>
    <t>李江</t>
  </si>
  <si>
    <t>0221</t>
  </si>
  <si>
    <t>李小妮</t>
  </si>
  <si>
    <t>0226</t>
  </si>
  <si>
    <t>陈求新</t>
  </si>
  <si>
    <t>0211</t>
  </si>
  <si>
    <t>李射香</t>
  </si>
  <si>
    <t>0230</t>
  </si>
  <si>
    <t>陈珠</t>
  </si>
  <si>
    <t>0215</t>
  </si>
  <si>
    <t>胡婷</t>
  </si>
  <si>
    <t>0229</t>
  </si>
  <si>
    <t>李满芽</t>
  </si>
  <si>
    <t>三中英语03</t>
  </si>
  <si>
    <t>0320</t>
  </si>
  <si>
    <t>吕航潮</t>
  </si>
  <si>
    <t>0317</t>
  </si>
  <si>
    <t>王韵</t>
  </si>
  <si>
    <t>0318</t>
  </si>
  <si>
    <t>蔡满艳</t>
  </si>
  <si>
    <t>0506</t>
  </si>
  <si>
    <t>张艳红</t>
  </si>
  <si>
    <t>0301</t>
  </si>
  <si>
    <t>周志莹</t>
  </si>
  <si>
    <t>0408</t>
  </si>
  <si>
    <t>赵俊</t>
  </si>
  <si>
    <t>0311</t>
  </si>
  <si>
    <t>李端红</t>
  </si>
  <si>
    <t>0328</t>
  </si>
  <si>
    <t>秦玲娟</t>
  </si>
  <si>
    <t>三中物理04</t>
  </si>
  <si>
    <t>0625</t>
  </si>
  <si>
    <t>黄琦峰</t>
  </si>
  <si>
    <t>0617</t>
  </si>
  <si>
    <t>伍江波</t>
  </si>
  <si>
    <t>0629</t>
  </si>
  <si>
    <t>欧登宇</t>
  </si>
  <si>
    <t>0626</t>
  </si>
  <si>
    <t>唐皎文</t>
  </si>
  <si>
    <t>三中化学05</t>
  </si>
  <si>
    <t>0704</t>
  </si>
  <si>
    <t>张宏梅</t>
  </si>
  <si>
    <t>0727</t>
  </si>
  <si>
    <t>吕程丽</t>
  </si>
  <si>
    <t>0719</t>
  </si>
  <si>
    <t>李芝芳</t>
  </si>
  <si>
    <t>0713</t>
  </si>
  <si>
    <t>邓甲</t>
  </si>
  <si>
    <t>三中生物06</t>
  </si>
  <si>
    <t>0810</t>
  </si>
  <si>
    <t>罗乐</t>
  </si>
  <si>
    <t>0806</t>
  </si>
  <si>
    <t>蒋灵慧</t>
  </si>
  <si>
    <t>七中生物12</t>
  </si>
  <si>
    <t>0805</t>
  </si>
  <si>
    <t>覃三立</t>
  </si>
  <si>
    <t>0816</t>
  </si>
  <si>
    <t>王霞</t>
  </si>
  <si>
    <t>0818</t>
  </si>
  <si>
    <t>唐祥昆</t>
  </si>
  <si>
    <t>三中心理11</t>
  </si>
  <si>
    <t>0825</t>
  </si>
  <si>
    <t>张晶晶</t>
  </si>
  <si>
    <t>0824</t>
  </si>
  <si>
    <t>张玉林</t>
  </si>
  <si>
    <t>三中政治07</t>
  </si>
  <si>
    <t>唐艳丽</t>
  </si>
  <si>
    <t>吕群</t>
  </si>
  <si>
    <t>义琴妹</t>
  </si>
  <si>
    <t>刘迷芝</t>
  </si>
  <si>
    <t>三中历史08</t>
  </si>
  <si>
    <t>0902</t>
  </si>
  <si>
    <t>彭永红</t>
  </si>
  <si>
    <t>0909</t>
  </si>
  <si>
    <t>周洪雨</t>
  </si>
  <si>
    <t>0911</t>
  </si>
  <si>
    <t>沈玲</t>
  </si>
  <si>
    <t>0912</t>
  </si>
  <si>
    <t>周晓亮</t>
  </si>
  <si>
    <t>三中地理09</t>
  </si>
  <si>
    <t>0915</t>
  </si>
  <si>
    <t>李伟</t>
  </si>
  <si>
    <t>0922</t>
  </si>
  <si>
    <t>刘婷婷</t>
  </si>
  <si>
    <t>0916</t>
  </si>
  <si>
    <t>魏婷</t>
  </si>
  <si>
    <t>0933</t>
  </si>
  <si>
    <t>韩罗毅</t>
  </si>
  <si>
    <t>七中地理13</t>
  </si>
  <si>
    <t>0924</t>
  </si>
  <si>
    <t>何彬</t>
  </si>
  <si>
    <t>0918</t>
  </si>
  <si>
    <t>唐国辉</t>
  </si>
  <si>
    <t>三中美术10</t>
  </si>
  <si>
    <t>1107</t>
  </si>
  <si>
    <t>伍小艳</t>
  </si>
  <si>
    <t>1113</t>
  </si>
  <si>
    <t>屈淑君</t>
  </si>
  <si>
    <t>七中体育14</t>
  </si>
  <si>
    <t>朱恩溪</t>
  </si>
  <si>
    <t>唐青莲</t>
  </si>
  <si>
    <t>唐夏</t>
  </si>
  <si>
    <t>2017年永州三中、七中公开招聘教师面试成绩及总成绩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</si>
</sst>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Simsun"/>
      <family val="0"/>
    </font>
    <font>
      <sz val="11"/>
      <name val="Simsun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0" fillId="0" borderId="11" xfId="41" applyFont="1" applyBorder="1" applyAlignment="1">
      <alignment horizontal="center" vertical="center"/>
      <protection/>
    </xf>
    <xf numFmtId="49" fontId="40" fillId="0" borderId="11" xfId="41" applyNumberFormat="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49" fontId="2" fillId="0" borderId="11" xfId="41" applyNumberFormat="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40" fillId="0" borderId="11" xfId="4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N8" sqref="N8"/>
    </sheetView>
  </sheetViews>
  <sheetFormatPr defaultColWidth="9.00390625" defaultRowHeight="15"/>
  <cols>
    <col min="1" max="1" width="5.421875" style="1" customWidth="1"/>
    <col min="2" max="2" width="12.8515625" style="1" customWidth="1"/>
    <col min="3" max="3" width="10.00390625" style="1" customWidth="1"/>
    <col min="4" max="4" width="9.00390625" style="1" customWidth="1"/>
    <col min="5" max="5" width="8.140625" style="1" customWidth="1"/>
    <col min="6" max="10" width="9.00390625" style="1" customWidth="1"/>
    <col min="11" max="11" width="9.00390625" style="1" hidden="1" customWidth="1"/>
    <col min="12" max="16384" width="9.00390625" style="1" customWidth="1"/>
  </cols>
  <sheetData>
    <row r="1" spans="1:12" ht="30" customHeight="1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2"/>
      <c r="L1" s="12"/>
    </row>
    <row r="2" spans="1:1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ht="19.5" customHeight="1">
      <c r="A3" s="3">
        <v>1</v>
      </c>
      <c r="B3" s="4" t="s">
        <v>11</v>
      </c>
      <c r="C3" s="5" t="s">
        <v>12</v>
      </c>
      <c r="D3" s="4" t="s">
        <v>13</v>
      </c>
      <c r="E3" s="4" t="s">
        <v>14</v>
      </c>
      <c r="F3" s="4">
        <v>76</v>
      </c>
      <c r="G3" s="3">
        <f>F3*0.5</f>
        <v>38</v>
      </c>
      <c r="H3" s="6">
        <v>85</v>
      </c>
      <c r="I3" s="3">
        <f>H3*0.5</f>
        <v>42.5</v>
      </c>
      <c r="J3" s="3">
        <f>G3+I3</f>
        <v>80.5</v>
      </c>
      <c r="K3" s="3">
        <v>1</v>
      </c>
    </row>
    <row r="4" spans="1:11" ht="19.5" customHeight="1">
      <c r="A4" s="3">
        <v>2</v>
      </c>
      <c r="B4" s="4" t="s">
        <v>11</v>
      </c>
      <c r="C4" s="5" t="s">
        <v>15</v>
      </c>
      <c r="D4" s="4" t="s">
        <v>16</v>
      </c>
      <c r="E4" s="4" t="s">
        <v>14</v>
      </c>
      <c r="F4" s="4">
        <v>73.5</v>
      </c>
      <c r="G4" s="3">
        <f aca="true" t="shared" si="0" ref="G4:G63">F4*0.5</f>
        <v>36.75</v>
      </c>
      <c r="H4" s="6">
        <v>84.2</v>
      </c>
      <c r="I4" s="3">
        <f aca="true" t="shared" si="1" ref="I4:I63">H4*0.5</f>
        <v>42.1</v>
      </c>
      <c r="J4" s="3">
        <f aca="true" t="shared" si="2" ref="J4:J46">G4+I4</f>
        <v>78.85</v>
      </c>
      <c r="K4" s="3">
        <v>2</v>
      </c>
    </row>
    <row r="5" spans="1:11" ht="19.5" customHeight="1">
      <c r="A5" s="3">
        <v>3</v>
      </c>
      <c r="B5" s="4" t="s">
        <v>11</v>
      </c>
      <c r="C5" s="5" t="s">
        <v>17</v>
      </c>
      <c r="D5" s="4" t="s">
        <v>18</v>
      </c>
      <c r="E5" s="4" t="s">
        <v>14</v>
      </c>
      <c r="F5" s="4">
        <v>71.5</v>
      </c>
      <c r="G5" s="3">
        <f t="shared" si="0"/>
        <v>35.75</v>
      </c>
      <c r="H5" s="6">
        <v>86</v>
      </c>
      <c r="I5" s="3">
        <f t="shared" si="1"/>
        <v>43</v>
      </c>
      <c r="J5" s="3">
        <f t="shared" si="2"/>
        <v>78.75</v>
      </c>
      <c r="K5" s="3">
        <v>1</v>
      </c>
    </row>
    <row r="6" spans="1:11" ht="19.5" customHeight="1">
      <c r="A6" s="3">
        <v>4</v>
      </c>
      <c r="B6" s="4" t="s">
        <v>11</v>
      </c>
      <c r="C6" s="5" t="s">
        <v>19</v>
      </c>
      <c r="D6" s="4" t="s">
        <v>20</v>
      </c>
      <c r="E6" s="4" t="s">
        <v>14</v>
      </c>
      <c r="F6" s="4">
        <v>73.5</v>
      </c>
      <c r="G6" s="3">
        <f t="shared" si="0"/>
        <v>36.75</v>
      </c>
      <c r="H6" s="6">
        <v>82.8</v>
      </c>
      <c r="I6" s="3">
        <f t="shared" si="1"/>
        <v>41.4</v>
      </c>
      <c r="J6" s="3">
        <f t="shared" si="2"/>
        <v>78.15</v>
      </c>
      <c r="K6" s="3">
        <v>2</v>
      </c>
    </row>
    <row r="7" spans="1:11" ht="19.5" customHeight="1">
      <c r="A7" s="3">
        <v>5</v>
      </c>
      <c r="B7" s="4" t="s">
        <v>11</v>
      </c>
      <c r="C7" s="5" t="s">
        <v>21</v>
      </c>
      <c r="D7" s="4" t="s">
        <v>22</v>
      </c>
      <c r="E7" s="4" t="s">
        <v>23</v>
      </c>
      <c r="F7" s="4">
        <v>72.5</v>
      </c>
      <c r="G7" s="3">
        <f t="shared" si="0"/>
        <v>36.25</v>
      </c>
      <c r="H7" s="6">
        <v>82.6</v>
      </c>
      <c r="I7" s="3">
        <f t="shared" si="1"/>
        <v>41.3</v>
      </c>
      <c r="J7" s="3">
        <f t="shared" si="2"/>
        <v>77.55</v>
      </c>
      <c r="K7" s="3">
        <v>4</v>
      </c>
    </row>
    <row r="8" spans="1:11" ht="19.5" customHeight="1">
      <c r="A8" s="3">
        <v>6</v>
      </c>
      <c r="B8" s="4" t="s">
        <v>11</v>
      </c>
      <c r="C8" s="5" t="s">
        <v>24</v>
      </c>
      <c r="D8" s="4" t="s">
        <v>25</v>
      </c>
      <c r="E8" s="4" t="s">
        <v>14</v>
      </c>
      <c r="F8" s="4">
        <v>68</v>
      </c>
      <c r="G8" s="3">
        <f t="shared" si="0"/>
        <v>34</v>
      </c>
      <c r="H8" s="6">
        <v>76.8</v>
      </c>
      <c r="I8" s="3">
        <f t="shared" si="1"/>
        <v>38.4</v>
      </c>
      <c r="J8" s="3">
        <f t="shared" si="2"/>
        <v>72.4</v>
      </c>
      <c r="K8" s="3">
        <v>3</v>
      </c>
    </row>
    <row r="9" spans="1:11" ht="19.5" customHeight="1">
      <c r="A9" s="3">
        <v>7</v>
      </c>
      <c r="B9" s="4" t="s">
        <v>11</v>
      </c>
      <c r="C9" s="5" t="s">
        <v>26</v>
      </c>
      <c r="D9" s="4" t="s">
        <v>27</v>
      </c>
      <c r="E9" s="4" t="s">
        <v>14</v>
      </c>
      <c r="F9" s="4">
        <v>68</v>
      </c>
      <c r="G9" s="3">
        <f t="shared" si="0"/>
        <v>34</v>
      </c>
      <c r="H9" s="4" t="s">
        <v>28</v>
      </c>
      <c r="I9" s="4" t="s">
        <v>28</v>
      </c>
      <c r="J9" s="3">
        <v>34</v>
      </c>
      <c r="K9" s="3">
        <v>2</v>
      </c>
    </row>
    <row r="10" spans="1:11" ht="19.5" customHeight="1">
      <c r="A10" s="3">
        <v>8</v>
      </c>
      <c r="B10" s="4" t="s">
        <v>29</v>
      </c>
      <c r="C10" s="5" t="s">
        <v>30</v>
      </c>
      <c r="D10" s="4" t="s">
        <v>31</v>
      </c>
      <c r="E10" s="4" t="s">
        <v>23</v>
      </c>
      <c r="F10" s="4">
        <v>65</v>
      </c>
      <c r="G10" s="3">
        <f t="shared" si="0"/>
        <v>32.5</v>
      </c>
      <c r="H10" s="6">
        <v>84.4</v>
      </c>
      <c r="I10" s="3">
        <f t="shared" si="1"/>
        <v>42.2</v>
      </c>
      <c r="J10" s="3">
        <f t="shared" si="2"/>
        <v>74.7</v>
      </c>
      <c r="K10" s="3">
        <v>1</v>
      </c>
    </row>
    <row r="11" spans="1:11" ht="19.5" customHeight="1">
      <c r="A11" s="3">
        <v>9</v>
      </c>
      <c r="B11" s="4" t="s">
        <v>29</v>
      </c>
      <c r="C11" s="5" t="s">
        <v>32</v>
      </c>
      <c r="D11" s="4" t="s">
        <v>33</v>
      </c>
      <c r="E11" s="4" t="s">
        <v>14</v>
      </c>
      <c r="F11" s="4">
        <v>59</v>
      </c>
      <c r="G11" s="3">
        <f t="shared" si="0"/>
        <v>29.5</v>
      </c>
      <c r="H11" s="6">
        <v>87.2</v>
      </c>
      <c r="I11" s="3">
        <f t="shared" si="1"/>
        <v>43.6</v>
      </c>
      <c r="J11" s="3">
        <f t="shared" si="2"/>
        <v>73.1</v>
      </c>
      <c r="K11" s="3">
        <v>3</v>
      </c>
    </row>
    <row r="12" spans="1:11" ht="19.5" customHeight="1">
      <c r="A12" s="3">
        <v>10</v>
      </c>
      <c r="B12" s="4" t="s">
        <v>29</v>
      </c>
      <c r="C12" s="5" t="s">
        <v>34</v>
      </c>
      <c r="D12" s="4" t="s">
        <v>35</v>
      </c>
      <c r="E12" s="4" t="s">
        <v>14</v>
      </c>
      <c r="F12" s="4">
        <v>61</v>
      </c>
      <c r="G12" s="3">
        <f t="shared" si="0"/>
        <v>30.5</v>
      </c>
      <c r="H12" s="6">
        <v>83.4</v>
      </c>
      <c r="I12" s="3">
        <f t="shared" si="1"/>
        <v>41.7</v>
      </c>
      <c r="J12" s="3">
        <f t="shared" si="2"/>
        <v>72.2</v>
      </c>
      <c r="K12" s="3">
        <v>2</v>
      </c>
    </row>
    <row r="13" spans="1:11" ht="19.5" customHeight="1">
      <c r="A13" s="3">
        <v>11</v>
      </c>
      <c r="B13" s="4" t="s">
        <v>29</v>
      </c>
      <c r="C13" s="5" t="s">
        <v>36</v>
      </c>
      <c r="D13" s="4" t="s">
        <v>37</v>
      </c>
      <c r="E13" s="4" t="s">
        <v>14</v>
      </c>
      <c r="F13" s="4">
        <v>56</v>
      </c>
      <c r="G13" s="3">
        <f t="shared" si="0"/>
        <v>28</v>
      </c>
      <c r="H13" s="6">
        <v>88.2</v>
      </c>
      <c r="I13" s="3">
        <f t="shared" si="1"/>
        <v>44.1</v>
      </c>
      <c r="J13" s="3">
        <f t="shared" si="2"/>
        <v>72.1</v>
      </c>
      <c r="K13" s="3">
        <v>1</v>
      </c>
    </row>
    <row r="14" spans="1:11" ht="19.5" customHeight="1">
      <c r="A14" s="3">
        <v>12</v>
      </c>
      <c r="B14" s="4" t="s">
        <v>29</v>
      </c>
      <c r="C14" s="5" t="s">
        <v>38</v>
      </c>
      <c r="D14" s="4" t="s">
        <v>39</v>
      </c>
      <c r="E14" s="4" t="s">
        <v>23</v>
      </c>
      <c r="F14" s="4">
        <v>53</v>
      </c>
      <c r="G14" s="3">
        <f t="shared" si="0"/>
        <v>26.5</v>
      </c>
      <c r="H14" s="6">
        <v>88.8</v>
      </c>
      <c r="I14" s="3">
        <f t="shared" si="1"/>
        <v>44.4</v>
      </c>
      <c r="J14" s="3">
        <f t="shared" si="2"/>
        <v>70.9</v>
      </c>
      <c r="K14" s="3">
        <v>4</v>
      </c>
    </row>
    <row r="15" spans="1:11" ht="19.5" customHeight="1">
      <c r="A15" s="3">
        <v>13</v>
      </c>
      <c r="B15" s="4" t="s">
        <v>29</v>
      </c>
      <c r="C15" s="5" t="s">
        <v>40</v>
      </c>
      <c r="D15" s="4" t="s">
        <v>41</v>
      </c>
      <c r="E15" s="4" t="s">
        <v>23</v>
      </c>
      <c r="F15" s="4">
        <v>56</v>
      </c>
      <c r="G15" s="3">
        <f t="shared" si="0"/>
        <v>28</v>
      </c>
      <c r="H15" s="6">
        <v>83.4</v>
      </c>
      <c r="I15" s="3">
        <f t="shared" si="1"/>
        <v>41.7</v>
      </c>
      <c r="J15" s="3">
        <f t="shared" si="2"/>
        <v>69.7</v>
      </c>
      <c r="K15" s="3">
        <v>5</v>
      </c>
    </row>
    <row r="16" spans="1:11" ht="19.5" customHeight="1">
      <c r="A16" s="3">
        <v>14</v>
      </c>
      <c r="B16" s="4" t="s">
        <v>29</v>
      </c>
      <c r="C16" s="5" t="s">
        <v>42</v>
      </c>
      <c r="D16" s="4" t="s">
        <v>43</v>
      </c>
      <c r="E16" s="4" t="s">
        <v>14</v>
      </c>
      <c r="F16" s="4">
        <v>53</v>
      </c>
      <c r="G16" s="3">
        <f t="shared" si="0"/>
        <v>26.5</v>
      </c>
      <c r="H16" s="6">
        <v>82.6</v>
      </c>
      <c r="I16" s="3">
        <f t="shared" si="1"/>
        <v>41.3</v>
      </c>
      <c r="J16" s="3">
        <f t="shared" si="2"/>
        <v>67.8</v>
      </c>
      <c r="K16" s="3">
        <v>1</v>
      </c>
    </row>
    <row r="17" spans="1:11" ht="19.5" customHeight="1">
      <c r="A17" s="3">
        <v>15</v>
      </c>
      <c r="B17" s="4" t="s">
        <v>29</v>
      </c>
      <c r="C17" s="5" t="s">
        <v>44</v>
      </c>
      <c r="D17" s="4" t="s">
        <v>45</v>
      </c>
      <c r="E17" s="4" t="s">
        <v>23</v>
      </c>
      <c r="F17" s="4">
        <v>55</v>
      </c>
      <c r="G17" s="3">
        <f t="shared" si="0"/>
        <v>27.5</v>
      </c>
      <c r="H17" s="6">
        <v>78.8</v>
      </c>
      <c r="I17" s="3">
        <f t="shared" si="1"/>
        <v>39.4</v>
      </c>
      <c r="J17" s="3">
        <f t="shared" si="2"/>
        <v>66.9</v>
      </c>
      <c r="K17" s="3">
        <v>2</v>
      </c>
    </row>
    <row r="18" spans="1:11" ht="19.5" customHeight="1">
      <c r="A18" s="3">
        <v>16</v>
      </c>
      <c r="B18" s="4" t="s">
        <v>29</v>
      </c>
      <c r="C18" s="5" t="s">
        <v>46</v>
      </c>
      <c r="D18" s="4" t="s">
        <v>47</v>
      </c>
      <c r="E18" s="4" t="s">
        <v>14</v>
      </c>
      <c r="F18" s="4">
        <v>54</v>
      </c>
      <c r="G18" s="3">
        <f t="shared" si="0"/>
        <v>27</v>
      </c>
      <c r="H18" s="6">
        <v>77.4</v>
      </c>
      <c r="I18" s="3">
        <f t="shared" si="1"/>
        <v>38.7</v>
      </c>
      <c r="J18" s="3">
        <f t="shared" si="2"/>
        <v>65.7</v>
      </c>
      <c r="K18" s="3">
        <v>3</v>
      </c>
    </row>
    <row r="19" spans="1:11" ht="19.5" customHeight="1">
      <c r="A19" s="3">
        <v>17</v>
      </c>
      <c r="B19" s="4" t="s">
        <v>29</v>
      </c>
      <c r="C19" s="5" t="s">
        <v>48</v>
      </c>
      <c r="D19" s="4" t="s">
        <v>49</v>
      </c>
      <c r="E19" s="4" t="s">
        <v>14</v>
      </c>
      <c r="F19" s="4">
        <v>61</v>
      </c>
      <c r="G19" s="3">
        <f t="shared" si="0"/>
        <v>30.5</v>
      </c>
      <c r="H19" s="4" t="s">
        <v>28</v>
      </c>
      <c r="I19" s="4" t="s">
        <v>28</v>
      </c>
      <c r="J19" s="3">
        <v>30.5</v>
      </c>
      <c r="K19" s="3">
        <v>2</v>
      </c>
    </row>
    <row r="20" spans="1:11" ht="19.5" customHeight="1">
      <c r="A20" s="3">
        <v>18</v>
      </c>
      <c r="B20" s="4" t="s">
        <v>29</v>
      </c>
      <c r="C20" s="5" t="s">
        <v>50</v>
      </c>
      <c r="D20" s="4" t="s">
        <v>51</v>
      </c>
      <c r="E20" s="4" t="s">
        <v>14</v>
      </c>
      <c r="F20" s="4">
        <v>59</v>
      </c>
      <c r="G20" s="3">
        <f t="shared" si="0"/>
        <v>29.5</v>
      </c>
      <c r="H20" s="4" t="s">
        <v>28</v>
      </c>
      <c r="I20" s="4" t="s">
        <v>28</v>
      </c>
      <c r="J20" s="3">
        <v>29.5</v>
      </c>
      <c r="K20" s="3">
        <v>1</v>
      </c>
    </row>
    <row r="21" spans="1:11" ht="19.5" customHeight="1">
      <c r="A21" s="3">
        <v>19</v>
      </c>
      <c r="B21" s="4" t="s">
        <v>29</v>
      </c>
      <c r="C21" s="5" t="s">
        <v>52</v>
      </c>
      <c r="D21" s="4" t="s">
        <v>53</v>
      </c>
      <c r="E21" s="4" t="s">
        <v>14</v>
      </c>
      <c r="F21" s="4">
        <v>54</v>
      </c>
      <c r="G21" s="3">
        <f t="shared" si="0"/>
        <v>27</v>
      </c>
      <c r="H21" s="4" t="s">
        <v>28</v>
      </c>
      <c r="I21" s="4" t="s">
        <v>28</v>
      </c>
      <c r="J21" s="3">
        <v>27</v>
      </c>
      <c r="K21" s="3">
        <v>4</v>
      </c>
    </row>
    <row r="22" spans="1:11" ht="19.5" customHeight="1">
      <c r="A22" s="3">
        <v>20</v>
      </c>
      <c r="B22" s="4" t="s">
        <v>54</v>
      </c>
      <c r="C22" s="7" t="s">
        <v>55</v>
      </c>
      <c r="D22" s="8" t="s">
        <v>56</v>
      </c>
      <c r="E22" s="8" t="s">
        <v>14</v>
      </c>
      <c r="F22" s="8">
        <v>74</v>
      </c>
      <c r="G22" s="3">
        <f t="shared" si="0"/>
        <v>37</v>
      </c>
      <c r="H22" s="6">
        <v>82.02</v>
      </c>
      <c r="I22" s="3">
        <f t="shared" si="1"/>
        <v>41.01</v>
      </c>
      <c r="J22" s="3">
        <f t="shared" si="2"/>
        <v>78.01</v>
      </c>
      <c r="K22" s="3">
        <v>1</v>
      </c>
    </row>
    <row r="23" spans="1:11" ht="19.5" customHeight="1">
      <c r="A23" s="3">
        <v>21</v>
      </c>
      <c r="B23" s="4" t="s">
        <v>54</v>
      </c>
      <c r="C23" s="7" t="s">
        <v>57</v>
      </c>
      <c r="D23" s="8" t="s">
        <v>58</v>
      </c>
      <c r="E23" s="8" t="s">
        <v>14</v>
      </c>
      <c r="F23" s="8">
        <v>67</v>
      </c>
      <c r="G23" s="3">
        <f t="shared" si="0"/>
        <v>33.5</v>
      </c>
      <c r="H23" s="6">
        <v>85.1</v>
      </c>
      <c r="I23" s="3">
        <f t="shared" si="1"/>
        <v>42.55</v>
      </c>
      <c r="J23" s="3">
        <f t="shared" si="2"/>
        <v>76.05</v>
      </c>
      <c r="K23" s="3">
        <v>2</v>
      </c>
    </row>
    <row r="24" spans="1:11" ht="19.5" customHeight="1">
      <c r="A24" s="3">
        <v>22</v>
      </c>
      <c r="B24" s="4" t="s">
        <v>54</v>
      </c>
      <c r="C24" s="7" t="s">
        <v>59</v>
      </c>
      <c r="D24" s="8" t="s">
        <v>60</v>
      </c>
      <c r="E24" s="8" t="s">
        <v>14</v>
      </c>
      <c r="F24" s="8">
        <v>69</v>
      </c>
      <c r="G24" s="3">
        <f t="shared" si="0"/>
        <v>34.5</v>
      </c>
      <c r="H24" s="6">
        <v>80.9</v>
      </c>
      <c r="I24" s="3">
        <f t="shared" si="1"/>
        <v>40.45</v>
      </c>
      <c r="J24" s="3">
        <f t="shared" si="2"/>
        <v>74.95</v>
      </c>
      <c r="K24" s="3">
        <v>3</v>
      </c>
    </row>
    <row r="25" spans="1:11" ht="19.5" customHeight="1">
      <c r="A25" s="3">
        <v>23</v>
      </c>
      <c r="B25" s="4" t="s">
        <v>54</v>
      </c>
      <c r="C25" s="7" t="s">
        <v>61</v>
      </c>
      <c r="D25" s="8" t="s">
        <v>62</v>
      </c>
      <c r="E25" s="8" t="s">
        <v>14</v>
      </c>
      <c r="F25" s="8">
        <v>65</v>
      </c>
      <c r="G25" s="3">
        <f t="shared" si="0"/>
        <v>32.5</v>
      </c>
      <c r="H25" s="6">
        <v>84.12</v>
      </c>
      <c r="I25" s="3">
        <f t="shared" si="1"/>
        <v>42.06</v>
      </c>
      <c r="J25" s="3">
        <f t="shared" si="2"/>
        <v>74.56</v>
      </c>
      <c r="K25" s="3">
        <v>4</v>
      </c>
    </row>
    <row r="26" spans="1:11" ht="19.5" customHeight="1">
      <c r="A26" s="3">
        <v>24</v>
      </c>
      <c r="B26" s="4" t="s">
        <v>54</v>
      </c>
      <c r="C26" s="7" t="s">
        <v>63</v>
      </c>
      <c r="D26" s="8" t="s">
        <v>64</v>
      </c>
      <c r="E26" s="8" t="s">
        <v>14</v>
      </c>
      <c r="F26" s="8">
        <v>63</v>
      </c>
      <c r="G26" s="3">
        <f t="shared" si="0"/>
        <v>31.5</v>
      </c>
      <c r="H26" s="6">
        <v>83.94</v>
      </c>
      <c r="I26" s="3">
        <f t="shared" si="1"/>
        <v>41.97</v>
      </c>
      <c r="J26" s="3">
        <f t="shared" si="2"/>
        <v>73.47</v>
      </c>
      <c r="K26" s="3">
        <v>6</v>
      </c>
    </row>
    <row r="27" spans="1:11" ht="19.5" customHeight="1">
      <c r="A27" s="3">
        <v>25</v>
      </c>
      <c r="B27" s="4" t="s">
        <v>54</v>
      </c>
      <c r="C27" s="7" t="s">
        <v>65</v>
      </c>
      <c r="D27" s="8" t="s">
        <v>66</v>
      </c>
      <c r="E27" s="8" t="s">
        <v>14</v>
      </c>
      <c r="F27" s="8">
        <v>63</v>
      </c>
      <c r="G27" s="3">
        <f t="shared" si="0"/>
        <v>31.5</v>
      </c>
      <c r="H27" s="6">
        <v>79.8</v>
      </c>
      <c r="I27" s="3">
        <f t="shared" si="1"/>
        <v>39.9</v>
      </c>
      <c r="J27" s="3">
        <f t="shared" si="2"/>
        <v>71.4</v>
      </c>
      <c r="K27" s="3">
        <v>5</v>
      </c>
    </row>
    <row r="28" spans="1:11" ht="19.5" customHeight="1">
      <c r="A28" s="3">
        <v>26</v>
      </c>
      <c r="B28" s="4" t="s">
        <v>54</v>
      </c>
      <c r="C28" s="7" t="s">
        <v>67</v>
      </c>
      <c r="D28" s="8" t="s">
        <v>68</v>
      </c>
      <c r="E28" s="8" t="s">
        <v>14</v>
      </c>
      <c r="F28" s="8">
        <v>65</v>
      </c>
      <c r="G28" s="3">
        <f t="shared" si="0"/>
        <v>32.5</v>
      </c>
      <c r="H28" s="6">
        <v>76.5</v>
      </c>
      <c r="I28" s="3">
        <f t="shared" si="1"/>
        <v>38.25</v>
      </c>
      <c r="J28" s="3">
        <f t="shared" si="2"/>
        <v>70.75</v>
      </c>
      <c r="K28" s="3">
        <v>1</v>
      </c>
    </row>
    <row r="29" spans="1:11" ht="19.5" customHeight="1">
      <c r="A29" s="3">
        <v>27</v>
      </c>
      <c r="B29" s="4" t="s">
        <v>54</v>
      </c>
      <c r="C29" s="7" t="s">
        <v>69</v>
      </c>
      <c r="D29" s="8" t="s">
        <v>70</v>
      </c>
      <c r="E29" s="8" t="s">
        <v>14</v>
      </c>
      <c r="F29" s="8">
        <v>63</v>
      </c>
      <c r="G29" s="3">
        <f t="shared" si="0"/>
        <v>31.5</v>
      </c>
      <c r="H29" s="6">
        <v>77.9</v>
      </c>
      <c r="I29" s="3">
        <f t="shared" si="1"/>
        <v>38.95</v>
      </c>
      <c r="J29" s="3">
        <f t="shared" si="2"/>
        <v>70.45</v>
      </c>
      <c r="K29" s="3">
        <v>2</v>
      </c>
    </row>
    <row r="30" spans="1:11" ht="19.5" customHeight="1">
      <c r="A30" s="3">
        <v>28</v>
      </c>
      <c r="B30" s="4" t="s">
        <v>71</v>
      </c>
      <c r="C30" s="5" t="s">
        <v>72</v>
      </c>
      <c r="D30" s="4" t="s">
        <v>73</v>
      </c>
      <c r="E30" s="4" t="s">
        <v>23</v>
      </c>
      <c r="F30" s="4">
        <v>82</v>
      </c>
      <c r="G30" s="3">
        <f t="shared" si="0"/>
        <v>41</v>
      </c>
      <c r="H30" s="6">
        <v>84.6</v>
      </c>
      <c r="I30" s="3">
        <f t="shared" si="1"/>
        <v>42.3</v>
      </c>
      <c r="J30" s="3">
        <f t="shared" si="2"/>
        <v>83.3</v>
      </c>
      <c r="K30" s="3">
        <v>5</v>
      </c>
    </row>
    <row r="31" spans="1:11" ht="19.5" customHeight="1">
      <c r="A31" s="3">
        <v>29</v>
      </c>
      <c r="B31" s="4" t="s">
        <v>71</v>
      </c>
      <c r="C31" s="5" t="s">
        <v>74</v>
      </c>
      <c r="D31" s="4" t="s">
        <v>75</v>
      </c>
      <c r="E31" s="4" t="s">
        <v>23</v>
      </c>
      <c r="F31" s="4">
        <v>47</v>
      </c>
      <c r="G31" s="3">
        <f t="shared" si="0"/>
        <v>23.5</v>
      </c>
      <c r="H31" s="6">
        <v>85.4</v>
      </c>
      <c r="I31" s="3">
        <f t="shared" si="1"/>
        <v>42.7</v>
      </c>
      <c r="J31" s="3">
        <f t="shared" si="2"/>
        <v>66.2</v>
      </c>
      <c r="K31" s="3">
        <v>6</v>
      </c>
    </row>
    <row r="32" spans="1:11" ht="19.5" customHeight="1">
      <c r="A32" s="3">
        <v>30</v>
      </c>
      <c r="B32" s="4" t="s">
        <v>71</v>
      </c>
      <c r="C32" s="5" t="s">
        <v>76</v>
      </c>
      <c r="D32" s="4" t="s">
        <v>77</v>
      </c>
      <c r="E32" s="4" t="s">
        <v>23</v>
      </c>
      <c r="F32" s="4">
        <v>45</v>
      </c>
      <c r="G32" s="3">
        <f t="shared" si="0"/>
        <v>22.5</v>
      </c>
      <c r="H32" s="4" t="s">
        <v>28</v>
      </c>
      <c r="I32" s="4" t="s">
        <v>28</v>
      </c>
      <c r="J32" s="3">
        <v>22.5</v>
      </c>
      <c r="K32" s="3">
        <v>3</v>
      </c>
    </row>
    <row r="33" spans="1:11" ht="19.5" customHeight="1">
      <c r="A33" s="3">
        <v>31</v>
      </c>
      <c r="B33" s="4" t="s">
        <v>71</v>
      </c>
      <c r="C33" s="5" t="s">
        <v>78</v>
      </c>
      <c r="D33" s="4" t="s">
        <v>79</v>
      </c>
      <c r="E33" s="4" t="s">
        <v>14</v>
      </c>
      <c r="F33" s="4">
        <v>43</v>
      </c>
      <c r="G33" s="3">
        <f t="shared" si="0"/>
        <v>21.5</v>
      </c>
      <c r="H33" s="4" t="s">
        <v>28</v>
      </c>
      <c r="I33" s="4" t="s">
        <v>28</v>
      </c>
      <c r="J33" s="3">
        <v>21.5</v>
      </c>
      <c r="K33" s="3">
        <v>4</v>
      </c>
    </row>
    <row r="34" spans="1:11" ht="19.5" customHeight="1">
      <c r="A34" s="3">
        <v>32</v>
      </c>
      <c r="B34" s="4" t="s">
        <v>80</v>
      </c>
      <c r="C34" s="5" t="s">
        <v>81</v>
      </c>
      <c r="D34" s="4" t="s">
        <v>82</v>
      </c>
      <c r="E34" s="4" t="s">
        <v>14</v>
      </c>
      <c r="F34" s="4">
        <v>52</v>
      </c>
      <c r="G34" s="3">
        <f t="shared" si="0"/>
        <v>26</v>
      </c>
      <c r="H34" s="6">
        <v>85.2</v>
      </c>
      <c r="I34" s="3">
        <f t="shared" si="1"/>
        <v>42.6</v>
      </c>
      <c r="J34" s="3">
        <f t="shared" si="2"/>
        <v>68.6</v>
      </c>
      <c r="K34" s="3">
        <v>1</v>
      </c>
    </row>
    <row r="35" spans="1:11" ht="19.5" customHeight="1">
      <c r="A35" s="3">
        <v>33</v>
      </c>
      <c r="B35" s="4" t="s">
        <v>80</v>
      </c>
      <c r="C35" s="7" t="s">
        <v>83</v>
      </c>
      <c r="D35" s="8" t="s">
        <v>84</v>
      </c>
      <c r="E35" s="8" t="s">
        <v>14</v>
      </c>
      <c r="F35" s="8">
        <v>51</v>
      </c>
      <c r="G35" s="3">
        <f t="shared" si="0"/>
        <v>25.5</v>
      </c>
      <c r="H35" s="6">
        <v>83</v>
      </c>
      <c r="I35" s="3">
        <f t="shared" si="1"/>
        <v>41.5</v>
      </c>
      <c r="J35" s="3">
        <f t="shared" si="2"/>
        <v>67</v>
      </c>
      <c r="K35" s="3">
        <v>2</v>
      </c>
    </row>
    <row r="36" spans="1:11" ht="19.5" customHeight="1">
      <c r="A36" s="3">
        <v>34</v>
      </c>
      <c r="B36" s="4" t="s">
        <v>80</v>
      </c>
      <c r="C36" s="7" t="s">
        <v>85</v>
      </c>
      <c r="D36" s="8" t="s">
        <v>86</v>
      </c>
      <c r="E36" s="8" t="s">
        <v>14</v>
      </c>
      <c r="F36" s="8">
        <v>48</v>
      </c>
      <c r="G36" s="3">
        <f t="shared" si="0"/>
        <v>24</v>
      </c>
      <c r="H36" s="6">
        <v>84.8</v>
      </c>
      <c r="I36" s="3">
        <f t="shared" si="1"/>
        <v>42.4</v>
      </c>
      <c r="J36" s="3">
        <f t="shared" si="2"/>
        <v>66.4</v>
      </c>
      <c r="K36" s="3">
        <v>1</v>
      </c>
    </row>
    <row r="37" spans="1:11" ht="19.5" customHeight="1">
      <c r="A37" s="3">
        <v>35</v>
      </c>
      <c r="B37" s="4" t="s">
        <v>80</v>
      </c>
      <c r="C37" s="7" t="s">
        <v>87</v>
      </c>
      <c r="D37" s="8" t="s">
        <v>88</v>
      </c>
      <c r="E37" s="8" t="s">
        <v>23</v>
      </c>
      <c r="F37" s="8">
        <v>50.5</v>
      </c>
      <c r="G37" s="3">
        <f t="shared" si="0"/>
        <v>25.25</v>
      </c>
      <c r="H37" s="4" t="s">
        <v>28</v>
      </c>
      <c r="I37" s="4" t="s">
        <v>28</v>
      </c>
      <c r="J37" s="3">
        <v>25.25</v>
      </c>
      <c r="K37" s="3">
        <v>2</v>
      </c>
    </row>
    <row r="38" spans="1:11" ht="19.5" customHeight="1">
      <c r="A38" s="3">
        <v>36</v>
      </c>
      <c r="B38" s="4" t="s">
        <v>89</v>
      </c>
      <c r="C38" s="5" t="s">
        <v>90</v>
      </c>
      <c r="D38" s="4" t="s">
        <v>91</v>
      </c>
      <c r="E38" s="4" t="s">
        <v>14</v>
      </c>
      <c r="F38" s="4">
        <v>69</v>
      </c>
      <c r="G38" s="3">
        <f t="shared" si="0"/>
        <v>34.5</v>
      </c>
      <c r="H38" s="6">
        <v>83.8</v>
      </c>
      <c r="I38" s="3">
        <f t="shared" si="1"/>
        <v>41.9</v>
      </c>
      <c r="J38" s="3">
        <f t="shared" si="2"/>
        <v>76.4</v>
      </c>
      <c r="K38" s="3">
        <v>1</v>
      </c>
    </row>
    <row r="39" spans="1:11" ht="19.5" customHeight="1">
      <c r="A39" s="3">
        <v>37</v>
      </c>
      <c r="B39" s="4" t="s">
        <v>89</v>
      </c>
      <c r="C39" s="5" t="s">
        <v>92</v>
      </c>
      <c r="D39" s="4" t="s">
        <v>93</v>
      </c>
      <c r="E39" s="4" t="s">
        <v>14</v>
      </c>
      <c r="F39" s="4">
        <v>67</v>
      </c>
      <c r="G39" s="3">
        <f t="shared" si="0"/>
        <v>33.5</v>
      </c>
      <c r="H39" s="6">
        <v>79.52</v>
      </c>
      <c r="I39" s="3">
        <f t="shared" si="1"/>
        <v>39.76</v>
      </c>
      <c r="J39" s="3">
        <f t="shared" si="2"/>
        <v>73.26</v>
      </c>
      <c r="K39" s="3">
        <v>2</v>
      </c>
    </row>
    <row r="40" spans="1:11" ht="19.5" customHeight="1">
      <c r="A40" s="3">
        <v>38</v>
      </c>
      <c r="B40" s="4" t="s">
        <v>94</v>
      </c>
      <c r="C40" s="5" t="s">
        <v>95</v>
      </c>
      <c r="D40" s="9" t="s">
        <v>96</v>
      </c>
      <c r="E40" s="9" t="s">
        <v>23</v>
      </c>
      <c r="F40" s="4">
        <v>52</v>
      </c>
      <c r="G40" s="3">
        <f t="shared" si="0"/>
        <v>26</v>
      </c>
      <c r="H40" s="6">
        <v>78.1</v>
      </c>
      <c r="I40" s="3">
        <f t="shared" si="1"/>
        <v>39.05</v>
      </c>
      <c r="J40" s="3">
        <f t="shared" si="2"/>
        <v>65.05</v>
      </c>
      <c r="K40" s="3">
        <v>1</v>
      </c>
    </row>
    <row r="41" spans="1:11" ht="19.5" customHeight="1">
      <c r="A41" s="3">
        <v>39</v>
      </c>
      <c r="B41" s="4" t="s">
        <v>94</v>
      </c>
      <c r="C41" s="5" t="s">
        <v>97</v>
      </c>
      <c r="D41" s="9" t="s">
        <v>98</v>
      </c>
      <c r="E41" s="9" t="s">
        <v>14</v>
      </c>
      <c r="F41" s="4">
        <v>44</v>
      </c>
      <c r="G41" s="3">
        <f t="shared" si="0"/>
        <v>22</v>
      </c>
      <c r="H41" s="6">
        <v>74.64</v>
      </c>
      <c r="I41" s="3">
        <f t="shared" si="1"/>
        <v>37.32</v>
      </c>
      <c r="J41" s="3">
        <f t="shared" si="2"/>
        <v>59.32</v>
      </c>
      <c r="K41" s="3">
        <v>2</v>
      </c>
    </row>
    <row r="42" spans="1:11" ht="19.5" customHeight="1">
      <c r="A42" s="3">
        <v>40</v>
      </c>
      <c r="B42" s="4" t="s">
        <v>94</v>
      </c>
      <c r="C42" s="5" t="s">
        <v>99</v>
      </c>
      <c r="D42" s="9" t="s">
        <v>100</v>
      </c>
      <c r="E42" s="9" t="s">
        <v>23</v>
      </c>
      <c r="F42" s="4">
        <v>44</v>
      </c>
      <c r="G42" s="3">
        <f t="shared" si="0"/>
        <v>22</v>
      </c>
      <c r="H42" s="6">
        <v>71.66</v>
      </c>
      <c r="I42" s="3">
        <f t="shared" si="1"/>
        <v>35.83</v>
      </c>
      <c r="J42" s="3">
        <f t="shared" si="2"/>
        <v>57.83</v>
      </c>
      <c r="K42" s="3">
        <v>1</v>
      </c>
    </row>
    <row r="43" spans="1:11" ht="19.5" customHeight="1">
      <c r="A43" s="3">
        <v>41</v>
      </c>
      <c r="B43" s="4" t="s">
        <v>101</v>
      </c>
      <c r="C43" s="5" t="s">
        <v>102</v>
      </c>
      <c r="D43" s="4" t="s">
        <v>103</v>
      </c>
      <c r="E43" s="4" t="s">
        <v>14</v>
      </c>
      <c r="F43" s="4">
        <v>70</v>
      </c>
      <c r="G43" s="3">
        <f t="shared" si="0"/>
        <v>35</v>
      </c>
      <c r="H43" s="6">
        <v>81.4</v>
      </c>
      <c r="I43" s="3">
        <f t="shared" si="1"/>
        <v>40.7</v>
      </c>
      <c r="J43" s="3">
        <f t="shared" si="2"/>
        <v>75.7</v>
      </c>
      <c r="K43" s="3">
        <v>2</v>
      </c>
    </row>
    <row r="44" spans="1:11" ht="19.5" customHeight="1">
      <c r="A44" s="3">
        <v>42</v>
      </c>
      <c r="B44" s="4" t="s">
        <v>101</v>
      </c>
      <c r="C44" s="5" t="s">
        <v>104</v>
      </c>
      <c r="D44" s="4" t="s">
        <v>105</v>
      </c>
      <c r="E44" s="4" t="s">
        <v>14</v>
      </c>
      <c r="F44" s="4">
        <v>63</v>
      </c>
      <c r="G44" s="3">
        <f t="shared" si="0"/>
        <v>31.5</v>
      </c>
      <c r="H44" s="6">
        <v>70.4</v>
      </c>
      <c r="I44" s="3">
        <f t="shared" si="1"/>
        <v>35.2</v>
      </c>
      <c r="J44" s="3">
        <f t="shared" si="2"/>
        <v>66.7</v>
      </c>
      <c r="K44" s="3">
        <v>1</v>
      </c>
    </row>
    <row r="45" spans="1:11" ht="19.5" customHeight="1">
      <c r="A45" s="3">
        <v>43</v>
      </c>
      <c r="B45" s="10" t="s">
        <v>106</v>
      </c>
      <c r="C45" s="10">
        <v>1013</v>
      </c>
      <c r="D45" s="10" t="s">
        <v>107</v>
      </c>
      <c r="E45" s="10" t="s">
        <v>14</v>
      </c>
      <c r="F45" s="10">
        <v>73</v>
      </c>
      <c r="G45" s="3">
        <f t="shared" si="0"/>
        <v>36.5</v>
      </c>
      <c r="H45" s="11">
        <v>84.4</v>
      </c>
      <c r="I45" s="3">
        <f t="shared" si="1"/>
        <v>42.2</v>
      </c>
      <c r="J45" s="3">
        <f t="shared" si="2"/>
        <v>78.7</v>
      </c>
      <c r="K45" s="3">
        <v>2</v>
      </c>
    </row>
    <row r="46" spans="1:11" ht="19.5" customHeight="1">
      <c r="A46" s="3">
        <v>44</v>
      </c>
      <c r="B46" s="4" t="s">
        <v>106</v>
      </c>
      <c r="C46" s="10">
        <v>1009</v>
      </c>
      <c r="D46" s="10" t="s">
        <v>108</v>
      </c>
      <c r="E46" s="10" t="s">
        <v>14</v>
      </c>
      <c r="F46" s="10">
        <v>73</v>
      </c>
      <c r="G46" s="3">
        <f t="shared" si="0"/>
        <v>36.5</v>
      </c>
      <c r="H46" s="11">
        <v>81.6</v>
      </c>
      <c r="I46" s="3">
        <f t="shared" si="1"/>
        <v>40.8</v>
      </c>
      <c r="J46" s="3">
        <f t="shared" si="2"/>
        <v>77.3</v>
      </c>
      <c r="K46" s="13">
        <v>1</v>
      </c>
    </row>
    <row r="47" spans="1:11" ht="19.5" customHeight="1">
      <c r="A47" s="5">
        <v>45</v>
      </c>
      <c r="B47" s="4" t="s">
        <v>106</v>
      </c>
      <c r="C47" s="4">
        <v>1019</v>
      </c>
      <c r="D47" s="4" t="s">
        <v>109</v>
      </c>
      <c r="E47" s="3" t="s">
        <v>14</v>
      </c>
      <c r="F47" s="6">
        <v>70</v>
      </c>
      <c r="G47" s="3">
        <f t="shared" si="0"/>
        <v>35</v>
      </c>
      <c r="H47" s="4" t="s">
        <v>28</v>
      </c>
      <c r="I47" s="4" t="s">
        <v>28</v>
      </c>
      <c r="J47" s="4">
        <v>35</v>
      </c>
      <c r="K47" s="4">
        <v>2</v>
      </c>
    </row>
    <row r="48" spans="1:11" ht="19.5" customHeight="1">
      <c r="A48" s="5">
        <v>46</v>
      </c>
      <c r="B48" s="4" t="s">
        <v>106</v>
      </c>
      <c r="C48" s="4">
        <v>1011</v>
      </c>
      <c r="D48" s="4" t="s">
        <v>110</v>
      </c>
      <c r="E48" s="3" t="s">
        <v>14</v>
      </c>
      <c r="F48" s="6">
        <v>68</v>
      </c>
      <c r="G48" s="3">
        <f t="shared" si="0"/>
        <v>34</v>
      </c>
      <c r="H48" s="4" t="s">
        <v>28</v>
      </c>
      <c r="I48" s="4" t="s">
        <v>28</v>
      </c>
      <c r="J48" s="4">
        <v>34</v>
      </c>
      <c r="K48" s="4"/>
    </row>
    <row r="49" spans="1:11" ht="19.5" customHeight="1">
      <c r="A49" s="5">
        <v>47</v>
      </c>
      <c r="B49" s="4" t="s">
        <v>111</v>
      </c>
      <c r="C49" s="4" t="s">
        <v>112</v>
      </c>
      <c r="D49" s="4" t="s">
        <v>113</v>
      </c>
      <c r="E49" s="3" t="s">
        <v>14</v>
      </c>
      <c r="F49" s="6">
        <v>76.5</v>
      </c>
      <c r="G49" s="3">
        <f t="shared" si="0"/>
        <v>38.25</v>
      </c>
      <c r="H49" s="3">
        <v>84</v>
      </c>
      <c r="I49" s="5">
        <f t="shared" si="1"/>
        <v>42</v>
      </c>
      <c r="J49" s="4">
        <f aca="true" t="shared" si="3" ref="J49:J63">G49+I49</f>
        <v>80.25</v>
      </c>
      <c r="K49" s="4"/>
    </row>
    <row r="50" spans="1:11" ht="19.5" customHeight="1">
      <c r="A50" s="5">
        <v>48</v>
      </c>
      <c r="B50" s="4" t="s">
        <v>111</v>
      </c>
      <c r="C50" s="4" t="s">
        <v>114</v>
      </c>
      <c r="D50" s="4" t="s">
        <v>115</v>
      </c>
      <c r="E50" s="3" t="s">
        <v>23</v>
      </c>
      <c r="F50" s="6">
        <v>76</v>
      </c>
      <c r="G50" s="3">
        <f t="shared" si="0"/>
        <v>38</v>
      </c>
      <c r="H50" s="3">
        <v>83</v>
      </c>
      <c r="I50" s="5">
        <f t="shared" si="1"/>
        <v>41.5</v>
      </c>
      <c r="J50" s="4">
        <f t="shared" si="3"/>
        <v>79.5</v>
      </c>
      <c r="K50" s="4"/>
    </row>
    <row r="51" spans="1:11" ht="19.5" customHeight="1">
      <c r="A51" s="5">
        <v>49</v>
      </c>
      <c r="B51" s="4" t="s">
        <v>111</v>
      </c>
      <c r="C51" s="4" t="s">
        <v>116</v>
      </c>
      <c r="D51" s="4" t="s">
        <v>117</v>
      </c>
      <c r="E51" s="3" t="s">
        <v>14</v>
      </c>
      <c r="F51" s="6">
        <v>72</v>
      </c>
      <c r="G51" s="3">
        <f t="shared" si="0"/>
        <v>36</v>
      </c>
      <c r="H51" s="3">
        <v>80.2</v>
      </c>
      <c r="I51" s="5">
        <f t="shared" si="1"/>
        <v>40.1</v>
      </c>
      <c r="J51" s="4">
        <f t="shared" si="3"/>
        <v>76.1</v>
      </c>
      <c r="K51" s="4"/>
    </row>
    <row r="52" spans="1:11" ht="19.5" customHeight="1">
      <c r="A52" s="5">
        <v>50</v>
      </c>
      <c r="B52" s="4" t="s">
        <v>111</v>
      </c>
      <c r="C52" s="4" t="s">
        <v>118</v>
      </c>
      <c r="D52" s="4" t="s">
        <v>119</v>
      </c>
      <c r="E52" s="3" t="s">
        <v>14</v>
      </c>
      <c r="F52" s="6">
        <v>70</v>
      </c>
      <c r="G52" s="3">
        <f t="shared" si="0"/>
        <v>35</v>
      </c>
      <c r="H52" s="3">
        <v>79</v>
      </c>
      <c r="I52" s="5">
        <f t="shared" si="1"/>
        <v>39.5</v>
      </c>
      <c r="J52" s="4">
        <f t="shared" si="3"/>
        <v>74.5</v>
      </c>
      <c r="K52" s="4"/>
    </row>
    <row r="53" spans="1:11" ht="19.5" customHeight="1">
      <c r="A53" s="5">
        <v>51</v>
      </c>
      <c r="B53" s="4" t="s">
        <v>120</v>
      </c>
      <c r="C53" s="4" t="s">
        <v>121</v>
      </c>
      <c r="D53" s="4" t="s">
        <v>122</v>
      </c>
      <c r="E53" s="3" t="s">
        <v>23</v>
      </c>
      <c r="F53" s="6">
        <v>73</v>
      </c>
      <c r="G53" s="3">
        <f t="shared" si="0"/>
        <v>36.5</v>
      </c>
      <c r="H53" s="3">
        <v>86.4</v>
      </c>
      <c r="I53" s="5">
        <f t="shared" si="1"/>
        <v>43.2</v>
      </c>
      <c r="J53" s="4">
        <f t="shared" si="3"/>
        <v>79.7</v>
      </c>
      <c r="K53" s="4"/>
    </row>
    <row r="54" spans="1:11" ht="19.5" customHeight="1">
      <c r="A54" s="5">
        <v>52</v>
      </c>
      <c r="B54" s="4" t="s">
        <v>120</v>
      </c>
      <c r="C54" s="4" t="s">
        <v>123</v>
      </c>
      <c r="D54" s="4" t="s">
        <v>124</v>
      </c>
      <c r="E54" s="3" t="s">
        <v>14</v>
      </c>
      <c r="F54" s="6">
        <v>71</v>
      </c>
      <c r="G54" s="3">
        <f t="shared" si="0"/>
        <v>35.5</v>
      </c>
      <c r="H54" s="3">
        <v>83.2</v>
      </c>
      <c r="I54" s="5">
        <f t="shared" si="1"/>
        <v>41.6</v>
      </c>
      <c r="J54" s="4">
        <f t="shared" si="3"/>
        <v>77.1</v>
      </c>
      <c r="K54" s="4"/>
    </row>
    <row r="55" spans="1:11" ht="19.5" customHeight="1">
      <c r="A55" s="5">
        <v>53</v>
      </c>
      <c r="B55" s="4" t="s">
        <v>120</v>
      </c>
      <c r="C55" s="4" t="s">
        <v>125</v>
      </c>
      <c r="D55" s="4" t="s">
        <v>126</v>
      </c>
      <c r="E55" s="3" t="s">
        <v>14</v>
      </c>
      <c r="F55" s="6">
        <v>68</v>
      </c>
      <c r="G55" s="3">
        <f t="shared" si="0"/>
        <v>34</v>
      </c>
      <c r="H55" s="3">
        <v>83.8</v>
      </c>
      <c r="I55" s="5">
        <f t="shared" si="1"/>
        <v>41.9</v>
      </c>
      <c r="J55" s="4">
        <f t="shared" si="3"/>
        <v>75.9</v>
      </c>
      <c r="K55" s="4"/>
    </row>
    <row r="56" spans="1:11" ht="19.5" customHeight="1">
      <c r="A56" s="5">
        <v>54</v>
      </c>
      <c r="B56" s="4" t="s">
        <v>120</v>
      </c>
      <c r="C56" s="4" t="s">
        <v>127</v>
      </c>
      <c r="D56" s="4" t="s">
        <v>128</v>
      </c>
      <c r="E56" s="3" t="s">
        <v>23</v>
      </c>
      <c r="F56" s="6">
        <v>70</v>
      </c>
      <c r="G56" s="3">
        <f t="shared" si="0"/>
        <v>35</v>
      </c>
      <c r="H56" s="4" t="s">
        <v>28</v>
      </c>
      <c r="I56" s="4" t="s">
        <v>28</v>
      </c>
      <c r="J56" s="4">
        <v>35</v>
      </c>
      <c r="K56" s="4"/>
    </row>
    <row r="57" spans="1:11" ht="19.5" customHeight="1">
      <c r="A57" s="5">
        <v>55</v>
      </c>
      <c r="B57" s="4" t="s">
        <v>129</v>
      </c>
      <c r="C57" s="4" t="s">
        <v>130</v>
      </c>
      <c r="D57" s="4" t="s">
        <v>131</v>
      </c>
      <c r="E57" s="3" t="s">
        <v>14</v>
      </c>
      <c r="F57" s="6">
        <v>46</v>
      </c>
      <c r="G57" s="3">
        <f t="shared" si="0"/>
        <v>23</v>
      </c>
      <c r="H57" s="3">
        <v>80.6</v>
      </c>
      <c r="I57" s="5">
        <f t="shared" si="1"/>
        <v>40.3</v>
      </c>
      <c r="J57" s="4">
        <f t="shared" si="3"/>
        <v>63.3</v>
      </c>
      <c r="K57" s="4"/>
    </row>
    <row r="58" spans="1:11" ht="19.5" customHeight="1">
      <c r="A58" s="5">
        <v>56</v>
      </c>
      <c r="B58" s="4" t="s">
        <v>129</v>
      </c>
      <c r="C58" s="4" t="s">
        <v>132</v>
      </c>
      <c r="D58" s="4" t="s">
        <v>133</v>
      </c>
      <c r="E58" s="3" t="s">
        <v>23</v>
      </c>
      <c r="F58" s="6">
        <v>22</v>
      </c>
      <c r="G58" s="3">
        <f t="shared" si="0"/>
        <v>11</v>
      </c>
      <c r="H58" s="4" t="s">
        <v>28</v>
      </c>
      <c r="I58" s="4" t="s">
        <v>28</v>
      </c>
      <c r="J58" s="4">
        <v>11</v>
      </c>
      <c r="K58" s="4"/>
    </row>
    <row r="59" spans="1:11" ht="19.5" customHeight="1">
      <c r="A59" s="5">
        <v>57</v>
      </c>
      <c r="B59" s="4" t="s">
        <v>134</v>
      </c>
      <c r="C59" s="4" t="s">
        <v>135</v>
      </c>
      <c r="D59" s="4" t="s">
        <v>136</v>
      </c>
      <c r="E59" s="3" t="s">
        <v>14</v>
      </c>
      <c r="F59" s="6">
        <v>56.5</v>
      </c>
      <c r="G59" s="3">
        <f t="shared" si="0"/>
        <v>28.25</v>
      </c>
      <c r="H59" s="3">
        <v>87.08</v>
      </c>
      <c r="I59" s="5">
        <f t="shared" si="1"/>
        <v>43.54</v>
      </c>
      <c r="J59" s="4">
        <f t="shared" si="3"/>
        <v>71.79</v>
      </c>
      <c r="K59" s="4"/>
    </row>
    <row r="60" spans="1:11" ht="19.5" customHeight="1">
      <c r="A60" s="5">
        <v>58</v>
      </c>
      <c r="B60" s="4" t="s">
        <v>134</v>
      </c>
      <c r="C60" s="4" t="s">
        <v>137</v>
      </c>
      <c r="D60" s="4" t="s">
        <v>138</v>
      </c>
      <c r="E60" s="3" t="s">
        <v>14</v>
      </c>
      <c r="F60" s="6">
        <v>61.5</v>
      </c>
      <c r="G60" s="3">
        <f t="shared" si="0"/>
        <v>30.75</v>
      </c>
      <c r="H60" s="3">
        <v>80</v>
      </c>
      <c r="I60" s="5">
        <f t="shared" si="1"/>
        <v>40</v>
      </c>
      <c r="J60" s="4">
        <f t="shared" si="3"/>
        <v>70.75</v>
      </c>
      <c r="K60" s="4"/>
    </row>
    <row r="61" spans="1:11" ht="19.5" customHeight="1">
      <c r="A61" s="5">
        <v>59</v>
      </c>
      <c r="B61" s="4" t="s">
        <v>139</v>
      </c>
      <c r="C61" s="4">
        <v>1217</v>
      </c>
      <c r="D61" s="4" t="s">
        <v>140</v>
      </c>
      <c r="E61" s="3" t="s">
        <v>14</v>
      </c>
      <c r="F61" s="6">
        <v>68</v>
      </c>
      <c r="G61" s="3">
        <f t="shared" si="0"/>
        <v>34</v>
      </c>
      <c r="H61" s="3">
        <v>86.1</v>
      </c>
      <c r="I61" s="5">
        <f t="shared" si="1"/>
        <v>43.05</v>
      </c>
      <c r="J61" s="4">
        <f t="shared" si="3"/>
        <v>77.05</v>
      </c>
      <c r="K61" s="4"/>
    </row>
    <row r="62" spans="1:11" ht="19.5" customHeight="1">
      <c r="A62" s="5">
        <v>60</v>
      </c>
      <c r="B62" s="4" t="s">
        <v>139</v>
      </c>
      <c r="C62" s="4">
        <v>1123</v>
      </c>
      <c r="D62" s="4" t="s">
        <v>141</v>
      </c>
      <c r="E62" s="3" t="s">
        <v>14</v>
      </c>
      <c r="F62" s="6">
        <v>75</v>
      </c>
      <c r="G62" s="3">
        <f t="shared" si="0"/>
        <v>37.5</v>
      </c>
      <c r="H62" s="3">
        <v>72.6</v>
      </c>
      <c r="I62" s="5">
        <f t="shared" si="1"/>
        <v>36.3</v>
      </c>
      <c r="J62" s="4">
        <f t="shared" si="3"/>
        <v>73.8</v>
      </c>
      <c r="K62" s="4"/>
    </row>
    <row r="63" spans="1:11" ht="19.5" customHeight="1">
      <c r="A63" s="5">
        <v>61</v>
      </c>
      <c r="B63" s="4" t="s">
        <v>139</v>
      </c>
      <c r="C63" s="4">
        <v>1208</v>
      </c>
      <c r="D63" s="4" t="s">
        <v>142</v>
      </c>
      <c r="E63" s="3" t="s">
        <v>23</v>
      </c>
      <c r="F63" s="6">
        <v>68</v>
      </c>
      <c r="G63" s="3">
        <f t="shared" si="0"/>
        <v>34</v>
      </c>
      <c r="H63" s="3">
        <v>76.2</v>
      </c>
      <c r="I63" s="5">
        <f t="shared" si="1"/>
        <v>38.1</v>
      </c>
      <c r="J63" s="4">
        <f t="shared" si="3"/>
        <v>72.1</v>
      </c>
      <c r="K63" s="4"/>
    </row>
  </sheetData>
  <sheetProtection/>
  <mergeCells count="1">
    <mergeCell ref="A1:J1"/>
  </mergeCells>
  <printOptions horizontalCentered="1"/>
  <pageMargins left="0.590277777777778" right="0.590277777777778" top="0.511805555555556" bottom="0.590277777777778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2017-05-18T11:47:00Z</dcterms:created>
  <dcterms:modified xsi:type="dcterms:W3CDTF">2017-05-22T07:55:10Z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