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<sst xmlns="http://schemas.openxmlformats.org/spreadsheetml/2006/main" count="31" uniqueCount="20">
  <si>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姓名</t>
  </si>
  <si>
    <t>准考证号</t>
  </si>
  <si>
    <t>笔试成绩</t>
  </si>
  <si>
    <t>名次</t>
  </si>
  <si>
    <t>备注</t>
  </si>
  <si>
    <t>边甜甜</t>
  </si>
  <si>
    <t>幼儿教师</t>
  </si>
  <si>
    <t>陈旭菲</t>
  </si>
  <si>
    <t>吴艳俊</t>
  </si>
  <si>
    <t>孙浩</t>
  </si>
  <si>
    <t>赵倩</t>
  </si>
  <si>
    <t>黄素珍</t>
  </si>
  <si>
    <t>2017年浦江县教育系统事业单位工作人员公开招聘综合成绩（幼儿教师）</t>
  </si>
  <si>
    <t>报考职位</t>
  </si>
  <si>
    <t>面试</t>
  </si>
  <si>
    <t>综合成绩</t>
  </si>
  <si>
    <t>成绩</t>
  </si>
  <si>
    <t>折合</t>
  </si>
  <si>
    <t>z</t>
  </si>
  <si>
    <t>入围教师职业素质测试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</si>
</sst>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.00_ "/>
    <numFmt numFmtId="186" formatCode="0.00_);[Red]\(0.00\)"/>
  </numFmts>
  <fonts count="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85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184" fontId="0" fillId="0" borderId="2" xfId="0" applyNumberFormat="1" applyBorder="1" applyAlignment="1">
      <alignment horizontal="center" vertical="center"/>
    </xf>
    <xf numFmtId="185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85" fontId="5" fillId="0" borderId="6" xfId="0" applyNumberFormat="1" applyFont="1" applyBorder="1" applyAlignment="1">
      <alignment horizontal="center" vertical="center" wrapText="1"/>
    </xf>
    <xf numFmtId="185" fontId="5" fillId="0" borderId="7" xfId="0" applyNumberFormat="1" applyFont="1" applyBorder="1" applyAlignment="1">
      <alignment horizontal="center" vertical="center" wrapText="1"/>
    </xf>
    <xf numFmtId="185" fontId="5" fillId="0" borderId="1" xfId="0" applyNumberFormat="1" applyFont="1" applyBorder="1" applyAlignment="1">
      <alignment horizontal="center" vertical="center" wrapText="1"/>
    </xf>
    <xf numFmtId="185" fontId="5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86" fontId="7" fillId="0" borderId="2" xfId="0" applyNumberFormat="1" applyFont="1" applyBorder="1" applyAlignment="1">
      <alignment horizontal="center" vertical="center" wrapText="1"/>
    </xf>
    <xf numFmtId="186" fontId="0" fillId="0" borderId="2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L4" sqref="L4"/>
    </sheetView>
  </sheetViews>
  <sheetFormatPr defaultColWidth="9.00390625" defaultRowHeight="14.25"/>
  <cols>
    <col min="1" max="1" width="10.375" style="0" customWidth="1"/>
    <col min="2" max="2" width="15.625" style="0" customWidth="1"/>
    <col min="3" max="3" width="10.625" style="0" customWidth="1"/>
    <col min="10" max="10" width="21.375" style="0" customWidth="1"/>
  </cols>
  <sheetData>
    <row r="1" spans="1:12" ht="41.25" customHeight="1">
      <c r="A1" s="11" t="s">
        <v>12</v>
      </c>
      <c r="B1" s="11"/>
      <c r="C1" s="11"/>
      <c r="D1" s="11"/>
      <c r="E1" s="11"/>
      <c r="F1" s="11"/>
      <c r="G1" s="11"/>
      <c r="H1" s="11"/>
      <c r="I1" s="11"/>
      <c r="J1" s="11"/>
      <c r="L1" s="1"/>
    </row>
    <row r="2" spans="1:12" s="3" customFormat="1" ht="30" customHeight="1">
      <c r="A2" s="12" t="s">
        <v>0</v>
      </c>
      <c r="B2" s="14" t="s">
        <v>1</v>
      </c>
      <c r="C2" s="16" t="s">
        <v>13</v>
      </c>
      <c r="D2" s="17" t="s">
        <v>2</v>
      </c>
      <c r="E2" s="18"/>
      <c r="F2" s="17" t="s">
        <v>14</v>
      </c>
      <c r="G2" s="18"/>
      <c r="H2" s="19" t="s">
        <v>15</v>
      </c>
      <c r="I2" s="12" t="s">
        <v>3</v>
      </c>
      <c r="J2" s="12" t="s">
        <v>4</v>
      </c>
      <c r="L2" s="4"/>
    </row>
    <row r="3" spans="1:12" s="3" customFormat="1" ht="30" customHeight="1">
      <c r="A3" s="13"/>
      <c r="B3" s="15"/>
      <c r="C3" s="13"/>
      <c r="D3" s="2" t="s">
        <v>16</v>
      </c>
      <c r="E3" s="2" t="s">
        <v>17</v>
      </c>
      <c r="F3" s="2" t="s">
        <v>16</v>
      </c>
      <c r="G3" s="2" t="s">
        <v>17</v>
      </c>
      <c r="H3" s="20"/>
      <c r="I3" s="13"/>
      <c r="J3" s="13"/>
      <c r="L3" s="4"/>
    </row>
    <row r="4" spans="1:12" ht="30" customHeight="1">
      <c r="A4" s="5" t="s">
        <v>5</v>
      </c>
      <c r="B4" s="6">
        <v>17062125070</v>
      </c>
      <c r="C4" s="5" t="s">
        <v>6</v>
      </c>
      <c r="D4" s="5">
        <v>74.5</v>
      </c>
      <c r="E4" s="7">
        <f>D4*0.4</f>
        <v>29.8</v>
      </c>
      <c r="F4" s="22">
        <v>82.3</v>
      </c>
      <c r="G4" s="7">
        <f>F4*0.6</f>
        <v>49.379999999999995</v>
      </c>
      <c r="H4" s="7">
        <f>E4+G4</f>
        <v>79.17999999999999</v>
      </c>
      <c r="I4" s="8">
        <v>1</v>
      </c>
      <c r="J4" s="8" t="s">
        <v>19</v>
      </c>
      <c r="K4" s="9"/>
      <c r="L4" s="1"/>
    </row>
    <row r="5" spans="1:10" ht="30" customHeight="1">
      <c r="A5" s="5" t="s">
        <v>9</v>
      </c>
      <c r="B5" s="6">
        <v>17062125045</v>
      </c>
      <c r="C5" s="5" t="s">
        <v>6</v>
      </c>
      <c r="D5" s="5">
        <v>68</v>
      </c>
      <c r="E5" s="7">
        <f>D5*0.4</f>
        <v>27.200000000000003</v>
      </c>
      <c r="F5" s="23">
        <v>84.16</v>
      </c>
      <c r="G5" s="7">
        <f>F5*0.6</f>
        <v>50.495999999999995</v>
      </c>
      <c r="H5" s="7">
        <f>E5+G5</f>
        <v>77.696</v>
      </c>
      <c r="I5" s="21">
        <v>2</v>
      </c>
      <c r="J5" s="8" t="s">
        <v>19</v>
      </c>
    </row>
    <row r="6" spans="1:10" ht="30" customHeight="1">
      <c r="A6" s="5" t="s">
        <v>7</v>
      </c>
      <c r="B6" s="6">
        <v>17062125035</v>
      </c>
      <c r="C6" s="5" t="s">
        <v>6</v>
      </c>
      <c r="D6" s="5">
        <v>73</v>
      </c>
      <c r="E6" s="7">
        <f>D6*0.4</f>
        <v>29.200000000000003</v>
      </c>
      <c r="F6" s="23">
        <v>79.2</v>
      </c>
      <c r="G6" s="7">
        <f>F6*0.6</f>
        <v>47.52</v>
      </c>
      <c r="H6" s="7">
        <f>E6+G6</f>
        <v>76.72</v>
      </c>
      <c r="I6" s="21">
        <v>3</v>
      </c>
      <c r="J6" s="8" t="s">
        <v>19</v>
      </c>
    </row>
    <row r="7" spans="1:10" ht="30" customHeight="1">
      <c r="A7" s="5" t="s">
        <v>10</v>
      </c>
      <c r="B7" s="6">
        <v>17062125048</v>
      </c>
      <c r="C7" s="5" t="s">
        <v>6</v>
      </c>
      <c r="D7" s="5">
        <v>68</v>
      </c>
      <c r="E7" s="7">
        <f>D7*0.4</f>
        <v>27.200000000000003</v>
      </c>
      <c r="F7" s="23">
        <v>73.2</v>
      </c>
      <c r="G7" s="7">
        <f>F7*0.6</f>
        <v>43.92</v>
      </c>
      <c r="H7" s="7">
        <f>E7+G7</f>
        <v>71.12</v>
      </c>
      <c r="I7" s="21">
        <v>4</v>
      </c>
      <c r="J7" s="8" t="s">
        <v>19</v>
      </c>
    </row>
    <row r="8" spans="1:10" ht="30" customHeight="1">
      <c r="A8" s="5" t="s">
        <v>8</v>
      </c>
      <c r="B8" s="6">
        <v>17062125010</v>
      </c>
      <c r="C8" s="5" t="s">
        <v>6</v>
      </c>
      <c r="D8" s="5">
        <v>72</v>
      </c>
      <c r="E8" s="7">
        <f>D8*0.4</f>
        <v>28.8</v>
      </c>
      <c r="F8" s="23">
        <v>69.1</v>
      </c>
      <c r="G8" s="7">
        <f>F8*0.6</f>
        <v>41.459999999999994</v>
      </c>
      <c r="H8" s="7">
        <f>E8+G8</f>
        <v>70.25999999999999</v>
      </c>
      <c r="I8" s="21">
        <v>5</v>
      </c>
      <c r="J8" s="8" t="s">
        <v>19</v>
      </c>
    </row>
    <row r="9" spans="1:10" ht="30" customHeight="1">
      <c r="A9" s="5" t="s">
        <v>11</v>
      </c>
      <c r="B9" s="6">
        <v>17062125073</v>
      </c>
      <c r="C9" s="5" t="s">
        <v>6</v>
      </c>
      <c r="D9" s="5">
        <v>68</v>
      </c>
      <c r="E9" s="7">
        <f>D9*0.4</f>
        <v>27.200000000000003</v>
      </c>
      <c r="F9" s="23">
        <v>65.8</v>
      </c>
      <c r="G9" s="7">
        <f>F9*0.6</f>
        <v>39.48</v>
      </c>
      <c r="H9" s="7">
        <f>E9+G9</f>
        <v>66.68</v>
      </c>
      <c r="I9" s="21">
        <v>6</v>
      </c>
      <c r="J9" s="10"/>
    </row>
    <row r="12" ht="14.25">
      <c r="K12" t="s">
        <v>18</v>
      </c>
    </row>
  </sheetData>
  <mergeCells count="9">
    <mergeCell ref="A1:J1"/>
    <mergeCell ref="A2:A3"/>
    <mergeCell ref="B2:B3"/>
    <mergeCell ref="C2:C3"/>
    <mergeCell ref="D2:E2"/>
    <mergeCell ref="F2:G2"/>
    <mergeCell ref="H2:H3"/>
    <mergeCell ref="I2:I3"/>
    <mergeCell ref="J2:J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pjedy</dc:creator>
  <cp:keywords/>
  <dc:description/>
  <cp:lastModifiedBy>User</cp:lastModifiedBy>
  <cp:lastPrinted>2017-06-27T03:44:58Z</cp:lastPrinted>
  <dcterms:created xsi:type="dcterms:W3CDTF">2017-06-23T08:13:02Z</dcterms:created>
  <dcterms:modified xsi:type="dcterms:W3CDTF">2017-06-27T03:47:01Z</dcterms:modified>
  <cp:category/>
  <cp:version/>
  <cp:contentType/>
  <cp:contentStatus/>
</cp:coreProperties>
</file>